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870" activeTab="0"/>
  </bookViews>
  <sheets>
    <sheet name="historique" sheetId="1" r:id="rId1"/>
    <sheet name="EDS" sheetId="2" r:id="rId2"/>
    <sheet name="exemple EDS" sheetId="3" r:id="rId3"/>
    <sheet name="PA" sheetId="4" r:id="rId4"/>
    <sheet name="exemple PA" sheetId="5" r:id="rId5"/>
    <sheet name="histlog" sheetId="6" state="hidden" r:id="rId6"/>
  </sheets>
  <externalReferences>
    <externalReference r:id="rId9"/>
  </externalReferences>
  <definedNames>
    <definedName name="HuidigJaar">#REF!</definedName>
    <definedName name="huur_BLE">#REF!</definedName>
    <definedName name="huur_GWZI">#REF!</definedName>
    <definedName name="SCU52_HuidigJaar">#REF!</definedName>
    <definedName name="SCU52_HuidigJaarPlus1">#REF!</definedName>
    <definedName name="SCU52_HuidigJaarPlus2">#REF!</definedName>
    <definedName name="SCU52_HuidigJaarPlus3">#REF!</definedName>
    <definedName name="SCU53_HuidigJaar">#REF!</definedName>
    <definedName name="SCU53_HuidigJaarPlus1">#REF!</definedName>
    <definedName name="SCU53_HuidigJaarPlus2">#REF!</definedName>
    <definedName name="SCU53_HuidigJaarPlus3">#REF!</definedName>
    <definedName name="SCU56_HuidigJaar">#REF!</definedName>
    <definedName name="SCU56_HuidigJaarPlus1">#REF!</definedName>
    <definedName name="SCU56_HuidigJaarPlus2">#REF!</definedName>
    <definedName name="SCU56_HuidigJaarPlus3">#REF!</definedName>
    <definedName name="SCU62_HuidigJaar">#REF!</definedName>
    <definedName name="SCU62_HuidigJaarPlus1">#REF!</definedName>
    <definedName name="SCU62_HuidigJaarPlus2">#REF!</definedName>
    <definedName name="SCU62_HuidigJaarPlus3">#REF!</definedName>
    <definedName name="SCU75_HuidigJaar">#REF!</definedName>
    <definedName name="SCU75_HuidigJaarPlus1">#REF!</definedName>
    <definedName name="SCU75_HuidigJaarPlus2">#REF!</definedName>
    <definedName name="SCU75_HuidigJaarPlus3">#REF!</definedName>
    <definedName name="SCU85_HuidigJaar">#REF!</definedName>
    <definedName name="SCU85_HuidigJaarPlus1">#REF!</definedName>
    <definedName name="SCU85_HuidigJaarPlus2">#REF!</definedName>
    <definedName name="SCU85_HuidigJaarPlus3">#REF!</definedName>
    <definedName name="TOTAAL_aanneminginsitu">#REF!</definedName>
    <definedName name="TOTAAL_beginsitu">'[1]SCU75_FollowUpInSitu'!$G$32</definedName>
  </definedNames>
  <calcPr fullCalcOnLoad="1"/>
</workbook>
</file>

<file path=xl/comments1.xml><?xml version="1.0" encoding="utf-8"?>
<comments xmlns="http://schemas.openxmlformats.org/spreadsheetml/2006/main">
  <authors>
    <author>Leen Vandenbussche</author>
  </authors>
  <commentList>
    <comment ref="A4" authorId="0">
      <text>
        <r>
          <rPr>
            <b/>
            <sz val="8"/>
            <rFont val="Tahoma"/>
            <family val="2"/>
          </rPr>
          <t>indien nodig rijen bijkopiëren</t>
        </r>
      </text>
    </comment>
  </commentList>
</comments>
</file>

<file path=xl/comments2.xml><?xml version="1.0" encoding="utf-8"?>
<comments xmlns="http://schemas.openxmlformats.org/spreadsheetml/2006/main">
  <authors>
    <author>Jan</author>
    <author>Leen Vandenbussche</author>
    <author>Kris Vandijck</author>
  </authors>
  <commentList>
    <comment ref="E15" authorId="0">
      <text>
        <r>
          <rPr>
            <b/>
            <sz val="8"/>
            <rFont val="Tahoma"/>
            <family val="2"/>
          </rPr>
          <t>localisation et numérotation forages/piézomètres, contours, échelle, drapeaux, limites cadastrales, infrastructure (station-service), direction d'écoulement eau souterraine, conduites d'utilités publiques, obstacles,...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rapport d'analyses, mesures topographiques, </t>
        </r>
        <r>
          <rPr>
            <b/>
            <sz val="8"/>
            <color indexed="10"/>
            <rFont val="Tahoma"/>
            <family val="2"/>
          </rPr>
          <t>TAW peilen</t>
        </r>
        <r>
          <rPr>
            <b/>
            <sz val="8"/>
            <rFont val="Tahoma"/>
            <family val="2"/>
          </rPr>
          <t xml:space="preserve"> en niveaux d'eau souterraines, profils de forages, caractéristiques de piézomètres,...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2"/>
          </rPr>
          <t>de préférence mentionner la profondeur, si connu (p.e. 3, 1- ? of -)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essence, diesel, ess/dies, mazout, huile usagée, HAP métaux lourds, Pb, Zn, ...</t>
        </r>
      </text>
    </comment>
    <comment ref="D28" authorId="0">
      <text>
        <r>
          <rPr>
            <b/>
            <sz val="8"/>
            <rFont val="Tahoma"/>
            <family val="2"/>
          </rPr>
          <t>Mentionnez spécifique à/étrange à
BOFAS/mixte</t>
        </r>
      </text>
    </comment>
    <comment ref="D48" authorId="0">
      <text>
        <r>
          <rPr>
            <b/>
            <sz val="8"/>
            <rFont val="Tahoma"/>
            <family val="2"/>
          </rPr>
          <t>h (historique), 
mh (mixte - surtout historique), 
mn (mixte - surtout nouveau), 
n (nouveau)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Seuls des mesures de précaution effectives à réaliser avant le début des travaux d'assainissement, ne pas mentionner des restrictions d'usage </t>
        </r>
      </text>
    </comment>
    <comment ref="D52" authorId="0">
      <text>
        <r>
          <rPr>
            <b/>
            <sz val="8"/>
            <rFont val="Tahoma"/>
            <family val="2"/>
          </rPr>
          <t>introduire, petite adaptation, grande adaptation, nouveau</t>
        </r>
      </text>
    </comment>
    <comment ref="D10" authorId="1">
      <text>
        <r>
          <rPr>
            <b/>
            <sz val="8"/>
            <rFont val="Tahoma"/>
            <family val="2"/>
          </rPr>
          <t>voir légende</t>
        </r>
      </text>
    </comment>
    <comment ref="B23" authorId="1">
      <text>
        <r>
          <rPr>
            <b/>
            <sz val="8"/>
            <rFont val="Tahoma"/>
            <family val="2"/>
          </rPr>
          <t>citernes, ilot des pompes, point de remplissage,  évents, garage, ...</t>
        </r>
      </text>
    </comment>
    <comment ref="D33" authorId="1">
      <text>
        <r>
          <rPr>
            <b/>
            <sz val="9"/>
            <rFont val="Tahoma"/>
            <family val="2"/>
          </rPr>
          <t>essence, diesel, ess/dies, mazout, huile usagée, HAP métaux lourds, Pb, Zn, ...</t>
        </r>
      </text>
    </comment>
    <comment ref="D36" authorId="1">
      <text>
        <r>
          <rPr>
            <b/>
            <sz val="8"/>
            <rFont val="Tahoma"/>
            <family val="2"/>
          </rPr>
          <t xml:space="preserve">Mentionnez spécifique à/étrange à
BOFAS/mixte
</t>
        </r>
      </text>
    </comment>
    <comment ref="C6" authorId="0">
      <text>
        <r>
          <rPr>
            <b/>
            <sz val="8"/>
            <rFont val="Tahoma"/>
            <family val="2"/>
          </rPr>
          <t>(in)comple, (non) conforme EDS</t>
        </r>
        <r>
          <rPr>
            <sz val="8"/>
            <rFont val="Tahoma"/>
            <family val="2"/>
          </rPr>
          <t xml:space="preserve">
</t>
        </r>
      </text>
    </comment>
    <comment ref="E16" authorId="2">
      <text>
        <r>
          <rPr>
            <b/>
            <sz val="8"/>
            <rFont val="Tahoma"/>
            <family val="2"/>
          </rPr>
          <t>contenu tableau correcte et complet</t>
        </r>
      </text>
    </comment>
    <comment ref="D30" authorId="2">
      <text>
        <r>
          <rPr>
            <b/>
            <sz val="8"/>
            <rFont val="Tahoma"/>
            <family val="2"/>
          </rPr>
          <t xml:space="preserve">Mentionnez type d'eau: 
eau de rétention, aquifère
hangwater, watervoerend, imperméable, …
</t>
        </r>
      </text>
    </comment>
    <comment ref="D40" authorId="2">
      <text>
        <r>
          <rPr>
            <b/>
            <sz val="8"/>
            <rFont val="Tahoma"/>
            <family val="2"/>
          </rPr>
          <t>screening correcte et complet</t>
        </r>
      </text>
    </comment>
    <comment ref="D46" authorId="2">
      <text>
        <r>
          <rPr>
            <b/>
            <sz val="8"/>
            <rFont val="Tahoma"/>
            <family val="2"/>
          </rPr>
          <t>Mentionnez volume en m³ &gt;VI</t>
        </r>
      </text>
    </comment>
    <comment ref="D47" authorId="2">
      <text>
        <r>
          <rPr>
            <b/>
            <sz val="8"/>
            <rFont val="Tahoma"/>
            <family val="2"/>
          </rPr>
          <t>Mentionnez volume en m³ &gt;VI</t>
        </r>
      </text>
    </comment>
    <comment ref="C12" authorId="1">
      <text>
        <r>
          <rPr>
            <b/>
            <sz val="8"/>
            <rFont val="Tahoma"/>
            <family val="2"/>
          </rPr>
          <t>tableaux obligatoires, résumé non-technique, résumé, conclusion, ...</t>
        </r>
      </text>
    </comment>
    <comment ref="E21" authorId="1">
      <text>
        <r>
          <rPr>
            <b/>
            <sz val="8"/>
            <rFont val="Tahoma"/>
            <family val="2"/>
          </rPr>
          <t xml:space="preserve">Bref description à ajouter dans la fiche historique </t>
        </r>
      </text>
    </comment>
    <comment ref="D32" authorId="1">
      <text>
        <r>
          <rPr>
            <b/>
            <sz val="8"/>
            <rFont val="Tahoma"/>
            <family val="2"/>
          </rPr>
          <t>de préférence mentionner la profondeur, si connu (p.e. 3, 1- ? of -)</t>
        </r>
      </text>
    </comment>
    <comment ref="J10" authorId="0">
      <text>
        <r>
          <rPr>
            <b/>
            <sz val="8"/>
            <rFont val="Tahoma"/>
            <family val="2"/>
          </rPr>
          <t>strucutre de sol observée, avec mention des données du service de pédologie, y compris la MO et la teneur en argile par strate</t>
        </r>
      </text>
    </comment>
    <comment ref="K10" authorId="0">
      <text>
        <r>
          <rPr>
            <b/>
            <sz val="8"/>
            <rFont val="Tahoma"/>
            <family val="2"/>
          </rPr>
          <t>niveau max. et min. relevé ou moyenne</t>
        </r>
      </text>
    </comment>
  </commentList>
</comments>
</file>

<file path=xl/comments3.xml><?xml version="1.0" encoding="utf-8"?>
<comments xmlns="http://schemas.openxmlformats.org/spreadsheetml/2006/main">
  <authors>
    <author>Jan</author>
    <author>Kris Vandijck</author>
    <author>Leen Vandenbussche</author>
  </authors>
  <commentList>
    <comment ref="D28" authorId="0">
      <text>
        <r>
          <rPr>
            <b/>
            <sz val="8"/>
            <rFont val="Tahoma"/>
            <family val="2"/>
          </rPr>
          <t>Mentionnez spécifique à/étrange à
BOFAS/mixte</t>
        </r>
      </text>
    </comment>
    <comment ref="D30" authorId="1">
      <text>
        <r>
          <rPr>
            <b/>
            <sz val="8"/>
            <rFont val="Tahoma"/>
            <family val="2"/>
          </rPr>
          <t xml:space="preserve">Mentionnez type d'eau: 
eau de rétention, aquifère
hangwater, watervoerend, imperméable, …
</t>
        </r>
      </text>
    </comment>
    <comment ref="D40" authorId="1">
      <text>
        <r>
          <rPr>
            <b/>
            <sz val="8"/>
            <rFont val="Tahoma"/>
            <family val="2"/>
          </rPr>
          <t>screening correct en volledig</t>
        </r>
      </text>
    </comment>
    <comment ref="D46" authorId="1">
      <text>
        <r>
          <rPr>
            <b/>
            <sz val="8"/>
            <rFont val="Tahoma"/>
            <family val="2"/>
          </rPr>
          <t>Mentionnez volume en m³ &gt;VI</t>
        </r>
      </text>
    </comment>
    <comment ref="D47" authorId="1">
      <text>
        <r>
          <rPr>
            <b/>
            <sz val="8"/>
            <rFont val="Tahoma"/>
            <family val="2"/>
          </rPr>
          <t>Mentionnez volume en m³ &gt;VI</t>
        </r>
      </text>
    </comment>
    <comment ref="D48" authorId="0">
      <text>
        <r>
          <rPr>
            <b/>
            <sz val="8"/>
            <rFont val="Tahoma"/>
            <family val="2"/>
          </rPr>
          <t>h (historique), 
mh (mixte - surtout historique), 
mn (mixte - surtout nouveau), 
n (nouveau)</t>
        </r>
        <r>
          <rPr>
            <sz val="8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2"/>
          </rPr>
          <t xml:space="preserve">Seuls des mesures de précaution effectives à réaliser avant le début des travaux d'assainissement, ne pas mentionner des restrictions d'usage </t>
        </r>
        <r>
          <rPr>
            <sz val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2"/>
          </rPr>
          <t>de préférence mentionner la profondeur, si connu (p.e. 3, 1- ? of -)</t>
        </r>
      </text>
    </comment>
    <comment ref="D26" authorId="0">
      <text>
        <r>
          <rPr>
            <b/>
            <sz val="8"/>
            <rFont val="Tahoma"/>
            <family val="2"/>
          </rPr>
          <t>essence, diesel, ess/dies, mazout, huile usagée, HAP métaux lourds, Pb, Zn, ...</t>
        </r>
        <r>
          <rPr>
            <sz val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2"/>
          </rPr>
          <t>essence, diesel, ess/dies, mazout, huile usagée, HAP métaux lourds, Pb, Zn, ...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Mentionnez spécifique à/étrange à
BOFAS/mixte</t>
        </r>
      </text>
    </comment>
    <comment ref="D52" authorId="0">
      <text>
        <r>
          <rPr>
            <b/>
            <sz val="8"/>
            <rFont val="Tahoma"/>
            <family val="2"/>
          </rPr>
          <t>introduire, petite adaptation, grande adaptation, nouveau</t>
        </r>
      </text>
    </comment>
    <comment ref="C6" authorId="0">
      <text>
        <r>
          <rPr>
            <b/>
            <sz val="8"/>
            <rFont val="Tahoma"/>
            <family val="2"/>
          </rPr>
          <t>(in)comple, (non) conforme EDS</t>
        </r>
        <r>
          <rPr>
            <sz val="8"/>
            <rFont val="Tahoma"/>
            <family val="2"/>
          </rPr>
          <t xml:space="preserve">
</t>
        </r>
      </text>
    </comment>
    <comment ref="C12" authorId="2">
      <text>
        <r>
          <rPr>
            <b/>
            <sz val="8"/>
            <rFont val="Tahoma"/>
            <family val="2"/>
          </rPr>
          <t>tableaux obligatoires, résumé non-technique, résumé, conclusion, ...</t>
        </r>
      </text>
    </comment>
    <comment ref="D10" authorId="2">
      <text>
        <r>
          <rPr>
            <b/>
            <sz val="8"/>
            <rFont val="Tahoma"/>
            <family val="2"/>
          </rPr>
          <t>voir légende</t>
        </r>
      </text>
    </comment>
    <comment ref="B23" authorId="2">
      <text>
        <r>
          <rPr>
            <b/>
            <sz val="8"/>
            <rFont val="Tahoma"/>
            <family val="2"/>
          </rPr>
          <t>citernes, ilot des pompes, point de remplissage,  évents, garage, ...</t>
        </r>
      </text>
    </comment>
    <comment ref="E15" authorId="0">
      <text>
        <r>
          <rPr>
            <b/>
            <sz val="8"/>
            <rFont val="Tahoma"/>
            <family val="2"/>
          </rPr>
          <t>localisation et numérotation forages/piézomètres, contours, échelle, drapeaux, limites cadastrales, infrastructure (station-service), direction d'écoulement eau souterraine, conduites d'utilités publiques, obstacles,...</t>
        </r>
        <r>
          <rPr>
            <sz val="8"/>
            <rFont val="Tahoma"/>
            <family val="2"/>
          </rPr>
          <t xml:space="preserve">
</t>
        </r>
      </text>
    </comment>
    <comment ref="E16" authorId="1">
      <text>
        <r>
          <rPr>
            <b/>
            <sz val="8"/>
            <rFont val="Tahoma"/>
            <family val="2"/>
          </rPr>
          <t>contenu tableau correcte et complet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rapport d'analyses, mesures topographiques, </t>
        </r>
        <r>
          <rPr>
            <b/>
            <sz val="8"/>
            <color indexed="10"/>
            <rFont val="Tahoma"/>
            <family val="2"/>
          </rPr>
          <t>TAW peilen</t>
        </r>
        <r>
          <rPr>
            <b/>
            <sz val="8"/>
            <rFont val="Tahoma"/>
            <family val="2"/>
          </rPr>
          <t xml:space="preserve"> en niveaux d'eau souterraines, profils de forages, caractéristiques de piézomètres,...</t>
        </r>
        <r>
          <rPr>
            <sz val="8"/>
            <rFont val="Tahoma"/>
            <family val="2"/>
          </rPr>
          <t xml:space="preserve">
</t>
        </r>
      </text>
    </comment>
    <comment ref="E21" authorId="2">
      <text>
        <r>
          <rPr>
            <b/>
            <sz val="8"/>
            <rFont val="Tahoma"/>
            <family val="2"/>
          </rPr>
          <t xml:space="preserve">Bref description à ajouter dans la fiche historique </t>
        </r>
      </text>
    </comment>
    <comment ref="J10" authorId="0">
      <text>
        <r>
          <rPr>
            <b/>
            <sz val="8"/>
            <rFont val="Tahoma"/>
            <family val="2"/>
          </rPr>
          <t>strucutre de sol observée, avec mention des données du service de pédologie, y compris la MO et la teneur en argile par strate</t>
        </r>
      </text>
    </comment>
    <comment ref="K10" authorId="0">
      <text>
        <r>
          <rPr>
            <b/>
            <sz val="8"/>
            <rFont val="Tahoma"/>
            <family val="2"/>
          </rPr>
          <t>niveau max. et min. relevé ou moyenne</t>
        </r>
      </text>
    </comment>
  </commentList>
</comments>
</file>

<file path=xl/comments4.xml><?xml version="1.0" encoding="utf-8"?>
<comments xmlns="http://schemas.openxmlformats.org/spreadsheetml/2006/main">
  <authors>
    <author>Jan</author>
    <author>Leen Vandenbussche</author>
  </authors>
  <commentList>
    <comment ref="D40" authorId="0">
      <text>
        <r>
          <rPr>
            <b/>
            <sz val="9"/>
            <rFont val="Tahoma"/>
            <family val="2"/>
          </rPr>
          <t>introduire, petite adaptation, grande adaptation, nouveau</t>
        </r>
      </text>
    </comment>
    <comment ref="E21" authorId="1">
      <text>
        <r>
          <rPr>
            <b/>
            <sz val="8"/>
            <rFont val="Tahoma"/>
            <family val="2"/>
          </rPr>
          <t>Mentionnez:
quand (entre GC et IS? après GC, après IS)
durée
et nombres de monitoring</t>
        </r>
      </text>
    </comment>
    <comment ref="E25" authorId="1">
      <text>
        <r>
          <rPr>
            <b/>
            <sz val="9"/>
            <rFont val="Tahoma"/>
            <family val="2"/>
          </rPr>
          <t>Mentionnez le type d'épuration, capacité, ..</t>
        </r>
        <r>
          <rPr>
            <b/>
            <sz val="8"/>
            <rFont val="Tahoma"/>
            <family val="2"/>
          </rPr>
          <t>.</t>
        </r>
      </text>
    </comment>
    <comment ref="E24" authorId="1">
      <text>
        <r>
          <rPr>
            <b/>
            <sz val="9"/>
            <rFont val="Tahoma"/>
            <family val="2"/>
          </rPr>
          <t>Mentionnez la profondeur d'excavation, d'ou une pollution résiduelle sera laissé en place (p.e. en dessous la salle d'exposition)</t>
        </r>
      </text>
    </comment>
    <comment ref="E20" authorId="1">
      <text>
        <r>
          <rPr>
            <b/>
            <sz val="8"/>
            <rFont val="Tahoma"/>
            <family val="2"/>
          </rPr>
          <t>Mentionner le débit</t>
        </r>
      </text>
    </comment>
    <comment ref="C14" authorId="1">
      <text>
        <r>
          <rPr>
            <b/>
            <sz val="8"/>
            <rFont val="Tahoma"/>
            <family val="2"/>
          </rPr>
          <t>proposition d'assainissement, échelle, limites cadastrales, infrastructures (station-service), direction d'écoulement eau souterraine, conduites d'utilités publiques, obstacles,...</t>
        </r>
      </text>
    </comment>
    <comment ref="C20" authorId="1">
      <text>
        <r>
          <rPr>
            <b/>
            <sz val="8"/>
            <rFont val="Tahoma"/>
            <family val="2"/>
          </rPr>
          <t>calcul réaliste</t>
        </r>
      </text>
    </comment>
    <comment ref="C21" authorId="1">
      <text>
        <r>
          <rPr>
            <b/>
            <sz val="8"/>
            <rFont val="Tahoma"/>
            <family val="2"/>
          </rPr>
          <t>est un monitoring/attenuation naturelle logique?</t>
        </r>
      </text>
    </comment>
    <comment ref="C25" authorId="1">
      <text>
        <r>
          <rPr>
            <b/>
            <sz val="8"/>
            <rFont val="Tahoma"/>
            <family val="2"/>
          </rPr>
          <t>tenant compte au débit, type pollution,...</t>
        </r>
        <r>
          <rPr>
            <sz val="9"/>
            <rFont val="Tahoma"/>
            <family val="2"/>
          </rPr>
          <t xml:space="preserve">
</t>
        </r>
      </text>
    </comment>
    <comment ref="E29" authorId="1">
      <text>
        <r>
          <rPr>
            <b/>
            <sz val="8"/>
            <rFont val="Tahoma"/>
            <family val="2"/>
          </rPr>
          <t>Mentionnez le point de rejet</t>
        </r>
      </text>
    </comment>
    <comment ref="C33" authorId="1">
      <text>
        <r>
          <rPr>
            <b/>
            <sz val="8"/>
            <rFont val="Tahoma"/>
            <family val="2"/>
          </rPr>
          <t xml:space="preserve">p.e.: teste de venting, essai de pompage, </t>
        </r>
        <r>
          <rPr>
            <b/>
            <sz val="8"/>
            <color indexed="10"/>
            <rFont val="Tahoma"/>
            <family val="2"/>
          </rPr>
          <t>slugtest</t>
        </r>
        <r>
          <rPr>
            <b/>
            <sz val="8"/>
            <rFont val="Tahoma"/>
            <family val="2"/>
          </rPr>
          <t>, teste de récupération de produit pur,...</t>
        </r>
      </text>
    </comment>
    <comment ref="C12" authorId="1">
      <text>
        <r>
          <rPr>
            <b/>
            <sz val="8"/>
            <rFont val="Tahoma"/>
            <family val="2"/>
          </rPr>
          <t>tableaux obligatoires, résumé non-technique, résumé, conclusion, ...</t>
        </r>
      </text>
    </comment>
    <comment ref="C6" authorId="0">
      <text>
        <r>
          <rPr>
            <b/>
            <sz val="8"/>
            <rFont val="Tahoma"/>
            <family val="2"/>
          </rPr>
          <t>(in)comple, (non) conforme PA</t>
        </r>
        <r>
          <rPr>
            <sz val="8"/>
            <rFont val="Tahoma"/>
            <family val="2"/>
          </rPr>
          <t xml:space="preserve">
</t>
        </r>
      </text>
    </comment>
    <comment ref="D10" authorId="1">
      <text>
        <r>
          <rPr>
            <b/>
            <sz val="8"/>
            <rFont val="Tahoma"/>
            <family val="2"/>
          </rPr>
          <t>voir légende</t>
        </r>
      </text>
    </comment>
    <comment ref="E33" authorId="1">
      <text>
        <r>
          <rPr>
            <b/>
            <sz val="9"/>
            <rFont val="Tahoma"/>
            <family val="2"/>
          </rPr>
          <t xml:space="preserve">mentionnez quel teste/essaie </t>
        </r>
      </text>
    </comment>
  </commentList>
</comments>
</file>

<file path=xl/comments5.xml><?xml version="1.0" encoding="utf-8"?>
<comments xmlns="http://schemas.openxmlformats.org/spreadsheetml/2006/main">
  <authors>
    <author>Leen Vandenbussche</author>
    <author>Jan</author>
  </authors>
  <commentList>
    <comment ref="E20" authorId="0">
      <text>
        <r>
          <rPr>
            <b/>
            <sz val="8"/>
            <rFont val="Tahoma"/>
            <family val="2"/>
          </rPr>
          <t>Mentionner le débit</t>
        </r>
      </text>
    </comment>
    <comment ref="E21" authorId="0">
      <text>
        <r>
          <rPr>
            <b/>
            <sz val="8"/>
            <rFont val="Tahoma"/>
            <family val="2"/>
          </rPr>
          <t>Mentionnez:
quand (entre GC et IS? après GC, après IS)
durée
et nombres de monitoring</t>
        </r>
      </text>
    </comment>
    <comment ref="E24" authorId="0">
      <text>
        <r>
          <rPr>
            <b/>
            <sz val="8"/>
            <rFont val="Tahoma"/>
            <family val="2"/>
          </rPr>
          <t>Mentionnez la profondeur d'excavation, d'ou une pollution résiduelle sera laissé en place (p.e. en dessous la salle d'exposition)</t>
        </r>
      </text>
    </comment>
    <comment ref="E25" authorId="0">
      <text>
        <r>
          <rPr>
            <b/>
            <sz val="8"/>
            <rFont val="Tahoma"/>
            <family val="2"/>
          </rPr>
          <t>Mentionnez le type d'épuration, capacité, ..</t>
        </r>
      </text>
    </comment>
    <comment ref="E33" authorId="0">
      <text>
        <r>
          <rPr>
            <b/>
            <sz val="9"/>
            <rFont val="Tahoma"/>
            <family val="2"/>
          </rPr>
          <t xml:space="preserve">mentionnez quel teste/essaie </t>
        </r>
      </text>
    </comment>
    <comment ref="D40" authorId="1">
      <text>
        <r>
          <rPr>
            <b/>
            <sz val="8"/>
            <rFont val="Tahoma"/>
            <family val="2"/>
          </rPr>
          <t>introduire, petite adaptation, grande adaptation, nouveau</t>
        </r>
        <r>
          <rPr>
            <sz val="8"/>
            <rFont val="Tahoma"/>
            <family val="2"/>
          </rPr>
          <t xml:space="preserve">
</t>
        </r>
      </text>
    </comment>
    <comment ref="C6" authorId="1">
      <text>
        <r>
          <rPr>
            <b/>
            <sz val="8"/>
            <rFont val="Tahoma"/>
            <family val="2"/>
          </rPr>
          <t>(in)comple, (non) conforme PA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>voir légende</t>
        </r>
      </text>
    </comment>
    <comment ref="C12" authorId="0">
      <text>
        <r>
          <rPr>
            <b/>
            <sz val="8"/>
            <rFont val="Tahoma"/>
            <family val="2"/>
          </rPr>
          <t>tableaux obligatoires, résumé non-technique, résumé, conclusion, ...</t>
        </r>
      </text>
    </comment>
    <comment ref="C14" authorId="0">
      <text>
        <r>
          <rPr>
            <b/>
            <sz val="8"/>
            <rFont val="Tahoma"/>
            <family val="2"/>
          </rPr>
          <t>proposition d'assainissement, échelle, limites cadastrales, infrastructures (station-service), direction d'écoulement eau souterraine, conduites d'utilités publiques, obstacles,...</t>
        </r>
      </text>
    </comment>
    <comment ref="C20" authorId="0">
      <text>
        <r>
          <rPr>
            <b/>
            <sz val="8"/>
            <rFont val="Tahoma"/>
            <family val="2"/>
          </rPr>
          <t>calcul réaliste</t>
        </r>
      </text>
    </comment>
    <comment ref="C21" authorId="0">
      <text>
        <r>
          <rPr>
            <b/>
            <sz val="8"/>
            <rFont val="Tahoma"/>
            <family val="2"/>
          </rPr>
          <t>est un monitoring/attenuation naturelle logique?</t>
        </r>
      </text>
    </comment>
    <comment ref="C25" authorId="0">
      <text>
        <r>
          <rPr>
            <b/>
            <sz val="8"/>
            <rFont val="Tahoma"/>
            <family val="2"/>
          </rPr>
          <t>tenant compte au débit, type pollution,...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2"/>
          </rPr>
          <t xml:space="preserve">p.e.: teste de venting, essai de pompage, </t>
        </r>
        <r>
          <rPr>
            <b/>
            <sz val="8"/>
            <color indexed="10"/>
            <rFont val="Tahoma"/>
            <family val="2"/>
          </rPr>
          <t>slugtest</t>
        </r>
        <r>
          <rPr>
            <b/>
            <sz val="8"/>
            <rFont val="Tahoma"/>
            <family val="2"/>
          </rPr>
          <t>, teste de récupération de produit pur,...</t>
        </r>
      </text>
    </comment>
  </commentList>
</comments>
</file>

<file path=xl/sharedStrings.xml><?xml version="1.0" encoding="utf-8"?>
<sst xmlns="http://schemas.openxmlformats.org/spreadsheetml/2006/main" count="548" uniqueCount="220">
  <si>
    <t>m</t>
  </si>
  <si>
    <t>h</t>
  </si>
  <si>
    <t>n</t>
  </si>
  <si>
    <t>+</t>
  </si>
  <si>
    <t>-</t>
  </si>
  <si>
    <t xml:space="preserve">? </t>
  </si>
  <si>
    <t>XXXX</t>
  </si>
  <si>
    <t>xx/xx/xxxx</t>
  </si>
  <si>
    <t>zandsteenbank</t>
  </si>
  <si>
    <t>3,5-4,5</t>
  </si>
  <si>
    <t>*</t>
  </si>
  <si>
    <t>+/-</t>
  </si>
  <si>
    <t>III</t>
  </si>
  <si>
    <t>back-up</t>
  </si>
  <si>
    <t>screening</t>
  </si>
  <si>
    <t>afperking volledig</t>
  </si>
  <si>
    <t>…</t>
  </si>
  <si>
    <t>O</t>
  </si>
  <si>
    <t>x</t>
  </si>
  <si>
    <t>Bref historique des activités sur le site</t>
  </si>
  <si>
    <t>Un exemple d’historique: En 1910 s’est ouvert un magasin de vélos qui s’est agrandi et transformé dès 1945 en station-service et garage. Une rénovation de la station-service et du bâtiment a eu lieu en 1990. Les anciennes citernes ont alors été remplacées par des citernes à double paroi. Toutes les activités ont cessé en 2004, les citernes ont à ce moment-là  été vidangées. Depuis lors, elles sont toujours en place.</t>
  </si>
  <si>
    <t>évaluation des études précédentes</t>
  </si>
  <si>
    <t>Type d’étude:</t>
  </si>
  <si>
    <t>Date d'étude:</t>
  </si>
  <si>
    <t>EAAS:</t>
  </si>
  <si>
    <t xml:space="preserve">bref résumé: </t>
  </si>
  <si>
    <t>bref résumé:</t>
  </si>
  <si>
    <t>numéro BOFAS</t>
  </si>
  <si>
    <t>Nom de la station</t>
  </si>
  <si>
    <t>Statut</t>
  </si>
  <si>
    <t>Date du contrôle</t>
  </si>
  <si>
    <t>Date de discussion:</t>
  </si>
  <si>
    <t xml:space="preserve">EAAS qui a élaboré l'EDS: </t>
  </si>
  <si>
    <t>Date dernière EDS:</t>
  </si>
  <si>
    <t>Date de la décision d'autorité</t>
  </si>
  <si>
    <t xml:space="preserve">Second opinion réalisé par (nom + bureau): </t>
  </si>
  <si>
    <t>nom et adresse</t>
  </si>
  <si>
    <t>nom</t>
  </si>
  <si>
    <t>administratif</t>
  </si>
  <si>
    <t>Poste</t>
  </si>
  <si>
    <t>Description</t>
  </si>
  <si>
    <t>évaluation</t>
  </si>
  <si>
    <t>Remarques/valeur</t>
  </si>
  <si>
    <t>Formulaire BOFAS ajouté et en ordre?</t>
  </si>
  <si>
    <t>rapport</t>
  </si>
  <si>
    <t>Généralités</t>
  </si>
  <si>
    <t>type d'affectation</t>
  </si>
  <si>
    <t>figures</t>
  </si>
  <si>
    <t>tableau sol et eau</t>
  </si>
  <si>
    <t>annexes</t>
  </si>
  <si>
    <t>Matière organique et teneur en argile</t>
  </si>
  <si>
    <t>Direction d’écoulement de l'eau souterraine</t>
  </si>
  <si>
    <t>dépassement des limites du parcelle source</t>
  </si>
  <si>
    <t>y-a-t'il eu un assainissement (non-décrétal)/rénovation</t>
  </si>
  <si>
    <t>zone de pollution</t>
  </si>
  <si>
    <t>Lieu</t>
  </si>
  <si>
    <t>Pollution du sol</t>
  </si>
  <si>
    <t xml:space="preserve">Délimitation horizontale </t>
  </si>
  <si>
    <t xml:space="preserve">Délimitation verticale </t>
  </si>
  <si>
    <t>Caractérisation</t>
  </si>
  <si>
    <t>source contamination connue?</t>
  </si>
  <si>
    <t>pollution spécifique à BOFAS?</t>
  </si>
  <si>
    <t>Pollution des eaux souterraines</t>
  </si>
  <si>
    <t xml:space="preserve">Etude MTBE </t>
  </si>
  <si>
    <t>niveau d'eau souterraine</t>
  </si>
  <si>
    <t>géohydrologie</t>
  </si>
  <si>
    <t>Couche surnageante</t>
  </si>
  <si>
    <t>Présent</t>
  </si>
  <si>
    <t>épaisseur</t>
  </si>
  <si>
    <t>délimitation</t>
  </si>
  <si>
    <t>Evaluation des risques</t>
  </si>
  <si>
    <t>Risque humain actuel</t>
  </si>
  <si>
    <t>Risque actuel de dispersion</t>
  </si>
  <si>
    <t>Risque humain potentiel</t>
  </si>
  <si>
    <t>Risque potentiel de dispersion</t>
  </si>
  <si>
    <t xml:space="preserve">Remarques </t>
  </si>
  <si>
    <t>Volume de la pollution</t>
  </si>
  <si>
    <t>sol</t>
  </si>
  <si>
    <t>eau souterraine</t>
  </si>
  <si>
    <t>nature de la pollution</t>
  </si>
  <si>
    <t>Conclusions</t>
  </si>
  <si>
    <t>Mesures de précaution</t>
  </si>
  <si>
    <t>Nécessité d’assainissement S/E</t>
  </si>
  <si>
    <t>Autres Remarques (voir *)</t>
  </si>
  <si>
    <t>Actions</t>
  </si>
  <si>
    <t>EDS</t>
  </si>
  <si>
    <t>Etude complémentaire dans le cadre du PA</t>
  </si>
  <si>
    <t>Autres</t>
  </si>
  <si>
    <t xml:space="preserve">bonne exécution et conclusions correctes </t>
  </si>
  <si>
    <t>pas en ordre</t>
  </si>
  <si>
    <t>imprécisions, concertation nécessaire avec le tenant du dossier</t>
  </si>
  <si>
    <t>Légende</t>
  </si>
  <si>
    <t>pas exécuté, pas clair ou pas retrouvé; néanmoins, pas nécessaire</t>
  </si>
  <si>
    <t>pa</t>
  </si>
  <si>
    <t>pas d'application</t>
  </si>
  <si>
    <t>ad</t>
  </si>
  <si>
    <t>à déterminer dans une phase ultérieure</t>
  </si>
  <si>
    <t>abs</t>
  </si>
  <si>
    <t>absent</t>
  </si>
  <si>
    <t>o</t>
  </si>
  <si>
    <t>oui</t>
  </si>
  <si>
    <t>non</t>
  </si>
  <si>
    <t xml:space="preserve">eau potable analysé: </t>
  </si>
  <si>
    <t>mesure de 'lair l'intérieur dans la cave et le garage: pas de contamination</t>
  </si>
  <si>
    <t>diffusion NNE (en amont) à cause d'une ancienne pompage pour des travaux de construction à l'autre parcelle</t>
  </si>
  <si>
    <t>mesure de l'air sous-sol</t>
  </si>
  <si>
    <t>Remarques pour BOFAS</t>
  </si>
  <si>
    <t>Recommandations</t>
  </si>
  <si>
    <t>seul 1 analyse</t>
  </si>
  <si>
    <t>parc à citernes</t>
  </si>
  <si>
    <t>partout</t>
  </si>
  <si>
    <t>pas en direction Nord-ouest</t>
  </si>
  <si>
    <r>
      <t xml:space="preserve">HM 7, BTEX </t>
    </r>
    <r>
      <rPr>
        <sz val="8"/>
        <color indexed="10"/>
        <rFont val="Arial"/>
        <family val="2"/>
      </rPr>
      <t>zintuiglijk</t>
    </r>
    <r>
      <rPr>
        <sz val="8"/>
        <rFont val="Arial"/>
        <family val="2"/>
      </rPr>
      <t xml:space="preserve"> 11, en profondeur:</t>
    </r>
    <r>
      <rPr>
        <sz val="8"/>
        <color indexed="10"/>
        <rFont val="Arial"/>
        <family val="2"/>
      </rPr>
      <t xml:space="preserve"> versmering?</t>
    </r>
  </si>
  <si>
    <t>surtout essence</t>
  </si>
  <si>
    <t>spécifique à BOFAS</t>
  </si>
  <si>
    <t>aquifère</t>
  </si>
  <si>
    <t>essence</t>
  </si>
  <si>
    <t>fuite à la citerne d'essence</t>
  </si>
  <si>
    <t>Pb20 contrôlé</t>
  </si>
  <si>
    <t>calcul correcte?</t>
  </si>
  <si>
    <t>S et E</t>
  </si>
  <si>
    <t>mh</t>
  </si>
  <si>
    <t>petite adaptation</t>
  </si>
  <si>
    <t>historique n'est pas clair, incertitude sur les citernes présents au terrain</t>
  </si>
  <si>
    <t xml:space="preserve">délimitation verticale réalisé dehors la zone source </t>
  </si>
  <si>
    <t>ajouté des tableaux résumé</t>
  </si>
  <si>
    <t xml:space="preserve">calcul de volume sur base de la profondeur effective de la contamination </t>
  </si>
  <si>
    <t>remarques BOFAS/autorité concernant EDS traité?</t>
  </si>
  <si>
    <t>Résultats PA</t>
  </si>
  <si>
    <t>Technique d’assainissement du sol</t>
  </si>
  <si>
    <t>Technique d’assainissement de l’eau</t>
  </si>
  <si>
    <t>mesures de stabilité</t>
  </si>
  <si>
    <t>niveau de rabattement</t>
  </si>
  <si>
    <t>débit eau/air</t>
  </si>
  <si>
    <t>monitoring/attenuation naturelle prévu</t>
  </si>
  <si>
    <t>Technique d’assainissement S/E BATNEEC</t>
  </si>
  <si>
    <t>si GC: excavation complet</t>
  </si>
  <si>
    <t>si IS: installations d'épuration</t>
  </si>
  <si>
    <t>Valeur signal du sol</t>
  </si>
  <si>
    <t>Valeur signal de l’eau</t>
  </si>
  <si>
    <t>Normes de rejet eau et air</t>
  </si>
  <si>
    <t>point de rejet réaliste?</t>
  </si>
  <si>
    <t>durée (années)</t>
  </si>
  <si>
    <t>Etude de faisabilité</t>
  </si>
  <si>
    <t>Etude géotechnique</t>
  </si>
  <si>
    <t>Etude de stabilité</t>
  </si>
  <si>
    <t>testes/essais exécuté ou prévu?</t>
  </si>
  <si>
    <t>granulométrie</t>
  </si>
  <si>
    <t>Fer, manganèse, magnésium, calcium</t>
  </si>
  <si>
    <t>autres</t>
  </si>
  <si>
    <t>Pollution résiduelle</t>
  </si>
  <si>
    <t>Délimitée</t>
  </si>
  <si>
    <t>Etude de risques</t>
  </si>
  <si>
    <t>autres remarques</t>
  </si>
  <si>
    <t>actions</t>
  </si>
  <si>
    <t>PA</t>
  </si>
  <si>
    <t>Modification de l’estimation des coûts</t>
  </si>
  <si>
    <t>Etude complémentaire avant TA</t>
  </si>
  <si>
    <t>Adaptations lors de la conception du cahier des charges</t>
  </si>
  <si>
    <t>Etude complémentaire pendant TAS</t>
  </si>
  <si>
    <t>TA</t>
  </si>
  <si>
    <t>travaux d'assainissement</t>
  </si>
  <si>
    <t>plan/projet d'assainissement</t>
  </si>
  <si>
    <t>Légende :</t>
  </si>
  <si>
    <t>remarques pour BOFAS</t>
  </si>
  <si>
    <t>vu le profondeur de contamination d'eau jusqu'à 8m-nv, il est bien de placé les filtres plus profond de 8m-ns</t>
  </si>
  <si>
    <t>nouveau</t>
  </si>
  <si>
    <t>10m³/h pour l'eau et 100Nm³/h pour l'air</t>
  </si>
  <si>
    <t>après IS, 1an mon (3 mon)</t>
  </si>
  <si>
    <t>sondages effectués</t>
  </si>
  <si>
    <t>partie sous le batiment, pollution résiduelle après assainissement</t>
  </si>
  <si>
    <t>probablemen pas de problème (conclusion EDS)</t>
  </si>
  <si>
    <t>filtres à placer plus en profondeur</t>
  </si>
  <si>
    <t>Structure du sol</t>
  </si>
  <si>
    <t>Moy.</t>
  </si>
  <si>
    <t>0-1,5: remblais</t>
  </si>
  <si>
    <t>1,5-3,5: argile sableux</t>
  </si>
  <si>
    <t>argile sableux</t>
  </si>
  <si>
    <t>3,5-5,5: limon</t>
  </si>
  <si>
    <t>limon</t>
  </si>
  <si>
    <t>5,5-6,5: tourbe</t>
  </si>
  <si>
    <t>6,5-7,5: limon</t>
  </si>
  <si>
    <t>7,5-20: sable</t>
  </si>
  <si>
    <t>sable</t>
  </si>
  <si>
    <t>&gt;20: argile</t>
  </si>
  <si>
    <t>analyse multicritère exécutée</t>
  </si>
  <si>
    <t>référence</t>
  </si>
  <si>
    <t>12 mois extraction 2 phases et 12 mois monitoring</t>
  </si>
  <si>
    <t>rejet sur l'égout</t>
  </si>
  <si>
    <t>normes standards</t>
  </si>
  <si>
    <t>assainissement active directement, semble exagéré</t>
  </si>
  <si>
    <t>variante de préférence nouvelle: mon avec back-up P&amp;T</t>
  </si>
  <si>
    <t>arsène</t>
  </si>
  <si>
    <t>étrange à BOFAS</t>
  </si>
  <si>
    <t>CHECKLISTE/EVALUATION EDS</t>
  </si>
  <si>
    <t>CHECKLISTE/EVALUATION PA</t>
  </si>
  <si>
    <t>optionnelle: injection de l'air comprimé</t>
  </si>
  <si>
    <t>extraction 2 phases air et eau</t>
  </si>
  <si>
    <t>charbon actif pour l'eau avec filtre de sable, charbon actif pour l'air, stripper</t>
  </si>
  <si>
    <t>l'eau sera rabattue jusqu'à 6 m-ns</t>
  </si>
  <si>
    <t>valeur fer élevé</t>
  </si>
  <si>
    <t>Une partie des échantillons a été broyée</t>
  </si>
  <si>
    <t>sur base des estimations de débit (&gt;20 m³/h), un rabattement jusqu'à 7m-ns n'est pas probablement pas possible</t>
  </si>
  <si>
    <t>les filtres de l'air ne sont pas placées assez profond</t>
  </si>
  <si>
    <t>versie</t>
  </si>
  <si>
    <t>wie</t>
  </si>
  <si>
    <t>wijziging</t>
  </si>
  <si>
    <t>0.1</t>
  </si>
  <si>
    <t>0.2</t>
  </si>
  <si>
    <t>coherentie mbt fr</t>
  </si>
  <si>
    <t>0.3</t>
  </si>
  <si>
    <t>LV</t>
  </si>
  <si>
    <t>lay-out</t>
  </si>
  <si>
    <t>0.4</t>
  </si>
  <si>
    <t>check referenties</t>
  </si>
  <si>
    <t>traduction fiche bofas 3</t>
  </si>
  <si>
    <t>LV-SP</t>
  </si>
  <si>
    <t>SP</t>
  </si>
  <si>
    <t>EG</t>
  </si>
  <si>
    <t>Version définitive BOFAS 3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</si>
</sst>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€&quot;"/>
    <numFmt numFmtId="189" formatCode="0.000"/>
    <numFmt numFmtId="190" formatCode="[$-813]dddd\ d\ mmmm\ yyyy"/>
    <numFmt numFmtId="191" formatCode="#,##0\ _B_F"/>
    <numFmt numFmtId="192" formatCode="yyyy"/>
    <numFmt numFmtId="193" formatCode="d/mm/yy"/>
    <numFmt numFmtId="194" formatCode="0.0"/>
    <numFmt numFmtId="195" formatCode="0.0000000000"/>
    <numFmt numFmtId="196" formatCode="d\-mm\-yy\ h:mm"/>
    <numFmt numFmtId="197" formatCode="#,##0.00\ _€"/>
    <numFmt numFmtId="198" formatCode="d/mm/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rebuchet MS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32" borderId="0" xfId="0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/>
      <protection locked="0"/>
    </xf>
    <xf numFmtId="0" fontId="1" fillId="32" borderId="12" xfId="0" applyFont="1" applyFill="1" applyBorder="1" applyAlignment="1" applyProtection="1">
      <alignment/>
      <protection locked="0"/>
    </xf>
    <xf numFmtId="0" fontId="1" fillId="32" borderId="13" xfId="0" applyFont="1" applyFill="1" applyBorder="1" applyAlignment="1" applyProtection="1">
      <alignment horizontal="center"/>
      <protection locked="0"/>
    </xf>
    <xf numFmtId="0" fontId="1" fillId="32" borderId="14" xfId="0" applyFont="1" applyFill="1" applyBorder="1" applyAlignment="1" applyProtection="1">
      <alignment/>
      <protection locked="0"/>
    </xf>
    <xf numFmtId="0" fontId="1" fillId="32" borderId="15" xfId="0" applyFont="1" applyFill="1" applyBorder="1" applyAlignment="1" applyProtection="1">
      <alignment horizontal="center"/>
      <protection locked="0"/>
    </xf>
    <xf numFmtId="0" fontId="1" fillId="32" borderId="16" xfId="0" applyFont="1" applyFill="1" applyBorder="1" applyAlignment="1" applyProtection="1">
      <alignment horizontal="center"/>
      <protection locked="0"/>
    </xf>
    <xf numFmtId="0" fontId="1" fillId="32" borderId="16" xfId="0" applyFont="1" applyFill="1" applyBorder="1" applyAlignment="1" applyProtection="1" quotePrefix="1">
      <alignment horizontal="center"/>
      <protection locked="0"/>
    </xf>
    <xf numFmtId="0" fontId="1" fillId="32" borderId="17" xfId="0" applyFont="1" applyFill="1" applyBorder="1" applyAlignment="1" applyProtection="1">
      <alignment horizontal="center"/>
      <protection locked="0"/>
    </xf>
    <xf numFmtId="0" fontId="1" fillId="32" borderId="10" xfId="0" applyFont="1" applyFill="1" applyBorder="1" applyAlignment="1" applyProtection="1">
      <alignment horizontal="center" vertical="top"/>
      <protection locked="0"/>
    </xf>
    <xf numFmtId="0" fontId="1" fillId="32" borderId="13" xfId="0" applyFont="1" applyFill="1" applyBorder="1" applyAlignment="1" applyProtection="1">
      <alignment horizontal="center" vertical="top"/>
      <protection locked="0"/>
    </xf>
    <xf numFmtId="0" fontId="1" fillId="32" borderId="15" xfId="0" applyFont="1" applyFill="1" applyBorder="1" applyAlignment="1" applyProtection="1">
      <alignment horizontal="center" vertical="top"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1" fillId="32" borderId="18" xfId="0" applyFont="1" applyFill="1" applyBorder="1" applyAlignment="1" applyProtection="1">
      <alignment/>
      <protection locked="0"/>
    </xf>
    <xf numFmtId="0" fontId="1" fillId="32" borderId="13" xfId="0" applyFont="1" applyFill="1" applyBorder="1" applyAlignment="1" applyProtection="1">
      <alignment/>
      <protection locked="0"/>
    </xf>
    <xf numFmtId="0" fontId="1" fillId="32" borderId="0" xfId="60" applyFont="1" applyFill="1" applyBorder="1" applyProtection="1">
      <alignment/>
      <protection locked="0"/>
    </xf>
    <xf numFmtId="0" fontId="1" fillId="32" borderId="10" xfId="60" applyFont="1" applyFill="1" applyBorder="1" applyAlignment="1" applyProtection="1">
      <alignment horizontal="center"/>
      <protection locked="0"/>
    </xf>
    <xf numFmtId="0" fontId="1" fillId="32" borderId="11" xfId="60" applyFont="1" applyFill="1" applyBorder="1" applyProtection="1">
      <alignment/>
      <protection locked="0"/>
    </xf>
    <xf numFmtId="0" fontId="1" fillId="32" borderId="12" xfId="60" applyFont="1" applyFill="1" applyBorder="1" applyProtection="1">
      <alignment/>
      <protection locked="0"/>
    </xf>
    <xf numFmtId="0" fontId="1" fillId="32" borderId="13" xfId="60" applyFont="1" applyFill="1" applyBorder="1" applyAlignment="1" applyProtection="1">
      <alignment horizontal="center"/>
      <protection locked="0"/>
    </xf>
    <xf numFmtId="0" fontId="1" fillId="32" borderId="14" xfId="60" applyFont="1" applyFill="1" applyBorder="1" applyProtection="1">
      <alignment/>
      <protection locked="0"/>
    </xf>
    <xf numFmtId="0" fontId="1" fillId="32" borderId="15" xfId="60" applyFont="1" applyFill="1" applyBorder="1" applyAlignment="1" applyProtection="1">
      <alignment horizontal="center"/>
      <protection locked="0"/>
    </xf>
    <xf numFmtId="0" fontId="1" fillId="32" borderId="10" xfId="60" applyFont="1" applyFill="1" applyBorder="1" applyProtection="1">
      <alignment/>
      <protection locked="0"/>
    </xf>
    <xf numFmtId="0" fontId="1" fillId="32" borderId="13" xfId="60" applyFont="1" applyFill="1" applyBorder="1" applyProtection="1">
      <alignment/>
      <protection locked="0"/>
    </xf>
    <xf numFmtId="0" fontId="9" fillId="32" borderId="16" xfId="0" applyFont="1" applyFill="1" applyBorder="1" applyAlignment="1" applyProtection="1">
      <alignment horizontal="center"/>
      <protection locked="0"/>
    </xf>
    <xf numFmtId="0" fontId="49" fillId="32" borderId="19" xfId="0" applyFont="1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vertical="center"/>
    </xf>
    <xf numFmtId="0" fontId="0" fillId="33" borderId="16" xfId="0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34" borderId="19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0" borderId="21" xfId="60" applyFont="1" applyBorder="1" applyProtection="1">
      <alignment/>
      <protection/>
    </xf>
    <xf numFmtId="0" fontId="1" fillId="0" borderId="11" xfId="60" applyFont="1" applyBorder="1" applyProtection="1">
      <alignment/>
      <protection/>
    </xf>
    <xf numFmtId="0" fontId="1" fillId="32" borderId="10" xfId="60" applyFont="1" applyFill="1" applyBorder="1" applyAlignment="1" applyProtection="1">
      <alignment horizontal="center"/>
      <protection/>
    </xf>
    <xf numFmtId="0" fontId="1" fillId="32" borderId="11" xfId="60" applyFont="1" applyFill="1" applyBorder="1" applyProtection="1">
      <alignment/>
      <protection/>
    </xf>
    <xf numFmtId="0" fontId="1" fillId="32" borderId="12" xfId="60" applyFont="1" applyFill="1" applyBorder="1" applyProtection="1">
      <alignment/>
      <protection/>
    </xf>
    <xf numFmtId="0" fontId="0" fillId="0" borderId="0" xfId="60" applyProtection="1">
      <alignment/>
      <protection/>
    </xf>
    <xf numFmtId="0" fontId="1" fillId="0" borderId="10" xfId="60" applyFont="1" applyFill="1" applyBorder="1" applyProtection="1">
      <alignment/>
      <protection/>
    </xf>
    <xf numFmtId="0" fontId="1" fillId="0" borderId="12" xfId="60" applyFont="1" applyFill="1" applyBorder="1" applyAlignment="1" applyProtection="1">
      <alignment horizontal="center"/>
      <protection/>
    </xf>
    <xf numFmtId="0" fontId="49" fillId="0" borderId="18" xfId="60" applyFont="1" applyBorder="1" applyProtection="1">
      <alignment/>
      <protection/>
    </xf>
    <xf numFmtId="0" fontId="49" fillId="0" borderId="0" xfId="60" applyFont="1" applyBorder="1" applyProtection="1">
      <alignment/>
      <protection/>
    </xf>
    <xf numFmtId="0" fontId="1" fillId="0" borderId="0" xfId="60" applyFont="1" applyBorder="1" applyProtection="1">
      <alignment/>
      <protection/>
    </xf>
    <xf numFmtId="0" fontId="1" fillId="32" borderId="0" xfId="60" applyFont="1" applyFill="1" applyBorder="1" applyProtection="1">
      <alignment/>
      <protection/>
    </xf>
    <xf numFmtId="0" fontId="1" fillId="32" borderId="14" xfId="60" applyFont="1" applyFill="1" applyBorder="1" applyProtection="1">
      <alignment/>
      <protection/>
    </xf>
    <xf numFmtId="0" fontId="1" fillId="0" borderId="0" xfId="60" applyFont="1" applyBorder="1" applyProtection="1">
      <alignment/>
      <protection/>
    </xf>
    <xf numFmtId="0" fontId="1" fillId="0" borderId="13" xfId="60" applyFont="1" applyFill="1" applyBorder="1" applyProtection="1">
      <alignment/>
      <protection/>
    </xf>
    <xf numFmtId="0" fontId="1" fillId="0" borderId="14" xfId="60" applyFont="1" applyFill="1" applyBorder="1" applyAlignment="1" applyProtection="1">
      <alignment horizontal="center"/>
      <protection/>
    </xf>
    <xf numFmtId="0" fontId="1" fillId="32" borderId="10" xfId="0" applyFont="1" applyFill="1" applyBorder="1" applyAlignment="1" applyProtection="1">
      <alignment horizontal="center"/>
      <protection/>
    </xf>
    <xf numFmtId="0" fontId="1" fillId="32" borderId="11" xfId="0" applyFont="1" applyFill="1" applyBorder="1" applyAlignment="1" applyProtection="1">
      <alignment/>
      <protection/>
    </xf>
    <xf numFmtId="0" fontId="1" fillId="32" borderId="12" xfId="0" applyFont="1" applyFill="1" applyBorder="1" applyAlignment="1" applyProtection="1">
      <alignment/>
      <protection/>
    </xf>
    <xf numFmtId="0" fontId="1" fillId="32" borderId="10" xfId="0" applyFont="1" applyFill="1" applyBorder="1" applyAlignment="1" applyProtection="1">
      <alignment/>
      <protection/>
    </xf>
    <xf numFmtId="0" fontId="1" fillId="32" borderId="12" xfId="0" applyFont="1" applyFill="1" applyBorder="1" applyAlignment="1" applyProtection="1">
      <alignment horizontal="center"/>
      <protection/>
    </xf>
    <xf numFmtId="0" fontId="1" fillId="32" borderId="13" xfId="0" applyFont="1" applyFill="1" applyBorder="1" applyAlignment="1" applyProtection="1">
      <alignment horizontal="center"/>
      <protection/>
    </xf>
    <xf numFmtId="0" fontId="1" fillId="32" borderId="14" xfId="0" applyFont="1" applyFill="1" applyBorder="1" applyAlignment="1" applyProtection="1">
      <alignment/>
      <protection/>
    </xf>
    <xf numFmtId="0" fontId="1" fillId="32" borderId="13" xfId="0" applyFont="1" applyFill="1" applyBorder="1" applyAlignment="1" applyProtection="1">
      <alignment/>
      <protection/>
    </xf>
    <xf numFmtId="0" fontId="1" fillId="32" borderId="14" xfId="0" applyFont="1" applyFill="1" applyBorder="1" applyAlignment="1" applyProtection="1">
      <alignment horizontal="center"/>
      <protection/>
    </xf>
    <xf numFmtId="0" fontId="1" fillId="32" borderId="18" xfId="0" applyFont="1" applyFill="1" applyBorder="1" applyAlignment="1" applyProtection="1">
      <alignment/>
      <protection/>
    </xf>
    <xf numFmtId="0" fontId="1" fillId="32" borderId="15" xfId="0" applyFont="1" applyFill="1" applyBorder="1" applyAlignment="1" applyProtection="1">
      <alignment horizontal="center"/>
      <protection/>
    </xf>
    <xf numFmtId="0" fontId="1" fillId="34" borderId="16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 applyProtection="1">
      <alignment horizontal="center"/>
      <protection/>
    </xf>
    <xf numFmtId="0" fontId="1" fillId="32" borderId="17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32" borderId="16" xfId="0" applyFont="1" applyFill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32" borderId="19" xfId="0" applyFont="1" applyFill="1" applyBorder="1" applyAlignment="1" applyProtection="1">
      <alignment horizontal="center"/>
      <protection/>
    </xf>
    <xf numFmtId="0" fontId="49" fillId="32" borderId="19" xfId="0" applyFont="1" applyFill="1" applyBorder="1" applyAlignment="1" applyProtection="1">
      <alignment horizontal="center"/>
      <protection/>
    </xf>
    <xf numFmtId="0" fontId="0" fillId="32" borderId="16" xfId="0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vertical="top"/>
      <protection/>
    </xf>
    <xf numFmtId="0" fontId="1" fillId="32" borderId="10" xfId="0" applyFont="1" applyFill="1" applyBorder="1" applyAlignment="1" applyProtection="1">
      <alignment horizontal="center" vertical="top"/>
      <protection/>
    </xf>
    <xf numFmtId="0" fontId="1" fillId="32" borderId="13" xfId="0" applyFont="1" applyFill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vertical="top"/>
      <protection/>
    </xf>
    <xf numFmtId="0" fontId="1" fillId="32" borderId="15" xfId="0" applyFont="1" applyFill="1" applyBorder="1" applyAlignment="1" applyProtection="1">
      <alignment horizontal="center" vertical="top"/>
      <protection/>
    </xf>
    <xf numFmtId="0" fontId="49" fillId="0" borderId="18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9" fillId="0" borderId="22" xfId="0" applyFont="1" applyBorder="1" applyAlignment="1" applyProtection="1">
      <alignment/>
      <protection/>
    </xf>
    <xf numFmtId="0" fontId="49" fillId="0" borderId="2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32" borderId="11" xfId="0" applyFont="1" applyFill="1" applyBorder="1" applyAlignment="1" applyProtection="1">
      <alignment horizontal="left"/>
      <protection locked="0"/>
    </xf>
    <xf numFmtId="14" fontId="1" fillId="32" borderId="0" xfId="0" applyNumberFormat="1" applyFont="1" applyFill="1" applyBorder="1" applyAlignment="1" applyProtection="1">
      <alignment horizontal="left"/>
      <protection locked="0"/>
    </xf>
    <xf numFmtId="14" fontId="1" fillId="32" borderId="20" xfId="0" applyNumberFormat="1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32" borderId="10" xfId="60" applyFont="1" applyFill="1" applyBorder="1" applyAlignment="1" applyProtection="1">
      <alignment horizontal="center"/>
      <protection/>
    </xf>
    <xf numFmtId="0" fontId="1" fillId="32" borderId="13" xfId="60" applyFont="1" applyFill="1" applyBorder="1" applyAlignment="1" applyProtection="1">
      <alignment horizontal="center"/>
      <protection/>
    </xf>
    <xf numFmtId="0" fontId="1" fillId="32" borderId="18" xfId="0" applyFont="1" applyFill="1" applyBorder="1" applyAlignment="1" applyProtection="1" quotePrefix="1">
      <alignment horizontal="center"/>
      <protection/>
    </xf>
    <xf numFmtId="0" fontId="1" fillId="32" borderId="13" xfId="0" applyFont="1" applyFill="1" applyBorder="1" applyAlignment="1" applyProtection="1" quotePrefix="1">
      <alignment horizontal="center"/>
      <protection/>
    </xf>
    <xf numFmtId="0" fontId="1" fillId="32" borderId="16" xfId="0" applyFont="1" applyFill="1" applyBorder="1" applyAlignment="1" applyProtection="1">
      <alignment horizontal="left" wrapText="1"/>
      <protection/>
    </xf>
    <xf numFmtId="9" fontId="1" fillId="32" borderId="16" xfId="0" applyNumberFormat="1" applyFont="1" applyFill="1" applyBorder="1" applyAlignment="1" applyProtection="1">
      <alignment horizontal="center"/>
      <protection/>
    </xf>
    <xf numFmtId="0" fontId="1" fillId="32" borderId="15" xfId="0" applyFont="1" applyFill="1" applyBorder="1" applyAlignment="1" applyProtection="1">
      <alignment horizontal="left"/>
      <protection/>
    </xf>
    <xf numFmtId="0" fontId="1" fillId="32" borderId="22" xfId="0" applyFont="1" applyFill="1" applyBorder="1" applyAlignment="1" applyProtection="1">
      <alignment horizontal="left" vertical="top"/>
      <protection/>
    </xf>
    <xf numFmtId="0" fontId="1" fillId="32" borderId="20" xfId="0" applyFont="1" applyFill="1" applyBorder="1" applyAlignment="1" applyProtection="1">
      <alignment horizontal="left" vertical="top"/>
      <protection/>
    </xf>
    <xf numFmtId="0" fontId="1" fillId="32" borderId="23" xfId="0" applyFont="1" applyFill="1" applyBorder="1" applyAlignment="1" applyProtection="1">
      <alignment horizontal="left" vertical="top"/>
      <protection/>
    </xf>
    <xf numFmtId="0" fontId="1" fillId="32" borderId="10" xfId="60" applyFont="1" applyFill="1" applyBorder="1" applyProtection="1">
      <alignment/>
      <protection/>
    </xf>
    <xf numFmtId="0" fontId="1" fillId="32" borderId="13" xfId="60" applyFont="1" applyFill="1" applyBorder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32" borderId="10" xfId="0" applyFont="1" applyFill="1" applyBorder="1" applyAlignment="1" applyProtection="1">
      <alignment wrapText="1"/>
      <protection/>
    </xf>
    <xf numFmtId="0" fontId="1" fillId="0" borderId="18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vertical="top"/>
      <protection/>
    </xf>
    <xf numFmtId="0" fontId="1" fillId="32" borderId="14" xfId="0" applyFont="1" applyFill="1" applyBorder="1" applyAlignment="1" applyProtection="1">
      <alignment horizontal="center" vertical="top"/>
      <protection/>
    </xf>
    <xf numFmtId="0" fontId="1" fillId="32" borderId="13" xfId="0" applyFont="1" applyFill="1" applyBorder="1" applyAlignment="1" applyProtection="1">
      <alignment wrapText="1"/>
      <protection/>
    </xf>
    <xf numFmtId="0" fontId="1" fillId="32" borderId="14" xfId="0" applyFont="1" applyFill="1" applyBorder="1" applyAlignment="1" applyProtection="1" quotePrefix="1">
      <alignment horizontal="center" vertical="top"/>
      <protection/>
    </xf>
    <xf numFmtId="0" fontId="1" fillId="32" borderId="13" xfId="0" applyFont="1" applyFill="1" applyBorder="1" applyAlignment="1" applyProtection="1" quotePrefix="1">
      <alignment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22" xfId="0" applyFont="1" applyBorder="1" applyAlignment="1" applyProtection="1">
      <alignment vertical="top"/>
      <protection/>
    </xf>
    <xf numFmtId="0" fontId="1" fillId="0" borderId="23" xfId="0" applyFont="1" applyBorder="1" applyAlignment="1" applyProtection="1">
      <alignment vertical="top"/>
      <protection/>
    </xf>
    <xf numFmtId="0" fontId="1" fillId="32" borderId="15" xfId="0" applyFont="1" applyFill="1" applyBorder="1" applyAlignment="1" applyProtection="1">
      <alignment wrapText="1"/>
      <protection/>
    </xf>
    <xf numFmtId="0" fontId="1" fillId="32" borderId="23" xfId="0" applyFont="1" applyFill="1" applyBorder="1" applyAlignment="1" applyProtection="1">
      <alignment horizontal="center" vertical="top"/>
      <protection/>
    </xf>
    <xf numFmtId="0" fontId="1" fillId="32" borderId="16" xfId="0" applyFont="1" applyFill="1" applyBorder="1" applyAlignment="1" applyProtection="1">
      <alignment horizontal="center" vertical="top"/>
      <protection/>
    </xf>
    <xf numFmtId="0" fontId="1" fillId="32" borderId="12" xfId="0" applyFont="1" applyFill="1" applyBorder="1" applyAlignment="1" applyProtection="1">
      <alignment wrapText="1"/>
      <protection/>
    </xf>
    <xf numFmtId="0" fontId="1" fillId="32" borderId="14" xfId="0" applyFont="1" applyFill="1" applyBorder="1" applyAlignment="1" applyProtection="1">
      <alignment wrapText="1"/>
      <protection/>
    </xf>
    <xf numFmtId="0" fontId="1" fillId="32" borderId="23" xfId="0" applyFont="1" applyFill="1" applyBorder="1" applyAlignment="1" applyProtection="1">
      <alignment wrapText="1"/>
      <protection/>
    </xf>
    <xf numFmtId="0" fontId="1" fillId="32" borderId="12" xfId="0" applyFont="1" applyFill="1" applyBorder="1" applyAlignment="1" applyProtection="1">
      <alignment horizontal="center" vertical="top"/>
      <protection locked="0"/>
    </xf>
    <xf numFmtId="0" fontId="1" fillId="32" borderId="10" xfId="0" applyFont="1" applyFill="1" applyBorder="1" applyAlignment="1" applyProtection="1">
      <alignment wrapText="1"/>
      <protection locked="0"/>
    </xf>
    <xf numFmtId="0" fontId="1" fillId="32" borderId="14" xfId="0" applyFont="1" applyFill="1" applyBorder="1" applyAlignment="1" applyProtection="1">
      <alignment horizontal="center" vertical="top"/>
      <protection locked="0"/>
    </xf>
    <xf numFmtId="0" fontId="1" fillId="32" borderId="13" xfId="0" applyFont="1" applyFill="1" applyBorder="1" applyAlignment="1" applyProtection="1">
      <alignment wrapText="1"/>
      <protection locked="0"/>
    </xf>
    <xf numFmtId="0" fontId="1" fillId="32" borderId="14" xfId="0" applyFont="1" applyFill="1" applyBorder="1" applyAlignment="1" applyProtection="1" quotePrefix="1">
      <alignment horizontal="center" vertical="top"/>
      <protection locked="0"/>
    </xf>
    <xf numFmtId="0" fontId="1" fillId="32" borderId="13" xfId="0" applyFont="1" applyFill="1" applyBorder="1" applyAlignment="1" applyProtection="1" quotePrefix="1">
      <alignment wrapText="1"/>
      <protection locked="0"/>
    </xf>
    <xf numFmtId="0" fontId="9" fillId="32" borderId="13" xfId="0" applyFont="1" applyFill="1" applyBorder="1" applyAlignment="1" applyProtection="1" quotePrefix="1">
      <alignment wrapText="1"/>
      <protection locked="0"/>
    </xf>
    <xf numFmtId="0" fontId="1" fillId="32" borderId="23" xfId="0" applyFont="1" applyFill="1" applyBorder="1" applyAlignment="1" applyProtection="1" quotePrefix="1">
      <alignment horizontal="center" vertical="top"/>
      <protection locked="0"/>
    </xf>
    <xf numFmtId="0" fontId="1" fillId="32" borderId="15" xfId="0" applyFont="1" applyFill="1" applyBorder="1" applyAlignment="1" applyProtection="1">
      <alignment wrapText="1"/>
      <protection locked="0"/>
    </xf>
    <xf numFmtId="0" fontId="1" fillId="32" borderId="23" xfId="0" applyFont="1" applyFill="1" applyBorder="1" applyAlignment="1" applyProtection="1">
      <alignment horizontal="center" vertical="top"/>
      <protection locked="0"/>
    </xf>
    <xf numFmtId="0" fontId="1" fillId="32" borderId="16" xfId="0" applyFont="1" applyFill="1" applyBorder="1" applyAlignment="1" applyProtection="1">
      <alignment horizontal="center" vertical="top"/>
      <protection locked="0"/>
    </xf>
    <xf numFmtId="0" fontId="1" fillId="32" borderId="17" xfId="0" applyFont="1" applyFill="1" applyBorder="1" applyAlignment="1" applyProtection="1">
      <alignment horizontal="center" vertical="top" wrapText="1"/>
      <protection locked="0"/>
    </xf>
    <xf numFmtId="0" fontId="1" fillId="32" borderId="12" xfId="0" applyFont="1" applyFill="1" applyBorder="1" applyAlignment="1" applyProtection="1">
      <alignment wrapText="1"/>
      <protection locked="0"/>
    </xf>
    <xf numFmtId="0" fontId="1" fillId="32" borderId="14" xfId="0" applyFont="1" applyFill="1" applyBorder="1" applyAlignment="1" applyProtection="1">
      <alignment wrapText="1"/>
      <protection locked="0"/>
    </xf>
    <xf numFmtId="0" fontId="1" fillId="32" borderId="15" xfId="60" applyFont="1" applyFill="1" applyBorder="1" applyAlignment="1" applyProtection="1">
      <alignment horizontal="center"/>
      <protection/>
    </xf>
    <xf numFmtId="0" fontId="1" fillId="32" borderId="24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14" fontId="1" fillId="32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" fillId="32" borderId="0" xfId="0" applyFont="1" applyFill="1" applyBorder="1" applyAlignment="1" applyProtection="1">
      <alignment horizontal="left" wrapText="1"/>
      <protection locked="0"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1" fillId="35" borderId="0" xfId="60" applyFont="1" applyFill="1" applyBorder="1" applyProtection="1">
      <alignment/>
      <protection/>
    </xf>
    <xf numFmtId="0" fontId="1" fillId="35" borderId="10" xfId="0" applyFont="1" applyFill="1" applyBorder="1" applyAlignment="1" applyProtection="1" quotePrefix="1">
      <alignment horizontal="center"/>
      <protection/>
    </xf>
    <xf numFmtId="0" fontId="49" fillId="32" borderId="16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25" xfId="0" applyFont="1" applyBorder="1" applyAlignment="1">
      <alignment vertical="top"/>
    </xf>
    <xf numFmtId="0" fontId="49" fillId="32" borderId="13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1" fillId="32" borderId="13" xfId="0" applyFont="1" applyFill="1" applyBorder="1" applyAlignment="1">
      <alignment wrapText="1"/>
    </xf>
    <xf numFmtId="0" fontId="1" fillId="32" borderId="15" xfId="0" applyFont="1" applyFill="1" applyBorder="1" applyAlignment="1">
      <alignment wrapText="1"/>
    </xf>
    <xf numFmtId="0" fontId="1" fillId="32" borderId="0" xfId="0" applyFont="1" applyFill="1" applyBorder="1" applyAlignment="1" applyProtection="1">
      <alignment horizontal="center" vertical="top"/>
      <protection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9" xfId="0" applyFont="1" applyBorder="1" applyAlignment="1">
      <alignment vertical="center"/>
    </xf>
    <xf numFmtId="0" fontId="0" fillId="0" borderId="17" xfId="0" applyBorder="1" applyAlignment="1">
      <alignment/>
    </xf>
    <xf numFmtId="0" fontId="8" fillId="33" borderId="19" xfId="0" applyFont="1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11" fillId="37" borderId="19" xfId="0" applyFont="1" applyFill="1" applyBorder="1" applyAlignment="1">
      <alignment/>
    </xf>
    <xf numFmtId="0" fontId="12" fillId="37" borderId="17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1" fillId="32" borderId="11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14" fontId="1" fillId="32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" fillId="32" borderId="0" xfId="0" applyFont="1" applyFill="1" applyBorder="1" applyAlignment="1" applyProtection="1">
      <alignment horizontal="left" wrapText="1"/>
      <protection locked="0"/>
    </xf>
    <xf numFmtId="0" fontId="1" fillId="32" borderId="22" xfId="0" applyFont="1" applyFill="1" applyBorder="1" applyAlignment="1" applyProtection="1">
      <alignment horizontal="center"/>
      <protection locked="0"/>
    </xf>
    <xf numFmtId="0" fontId="1" fillId="32" borderId="20" xfId="0" applyFont="1" applyFill="1" applyBorder="1" applyAlignment="1" applyProtection="1">
      <alignment horizontal="center"/>
      <protection locked="0"/>
    </xf>
    <xf numFmtId="0" fontId="1" fillId="32" borderId="23" xfId="0" applyFont="1" applyFill="1" applyBorder="1" applyAlignment="1" applyProtection="1">
      <alignment horizontal="center"/>
      <protection locked="0"/>
    </xf>
    <xf numFmtId="0" fontId="1" fillId="32" borderId="19" xfId="0" applyFont="1" applyFill="1" applyBorder="1" applyAlignment="1" applyProtection="1">
      <alignment horizontal="center"/>
      <protection locked="0"/>
    </xf>
    <xf numFmtId="0" fontId="1" fillId="32" borderId="24" xfId="0" applyFont="1" applyFill="1" applyBorder="1" applyAlignment="1" applyProtection="1">
      <alignment horizontal="center"/>
      <protection locked="0"/>
    </xf>
    <xf numFmtId="0" fontId="1" fillId="32" borderId="17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32" borderId="21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0" fontId="1" fillId="32" borderId="12" xfId="0" applyFont="1" applyFill="1" applyBorder="1" applyAlignment="1" applyProtection="1">
      <alignment horizontal="center"/>
      <protection locked="0"/>
    </xf>
    <xf numFmtId="0" fontId="1" fillId="32" borderId="18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1" fillId="32" borderId="14" xfId="0" applyFont="1" applyFill="1" applyBorder="1" applyAlignment="1" applyProtection="1">
      <alignment horizontal="center"/>
      <protection locked="0"/>
    </xf>
    <xf numFmtId="0" fontId="1" fillId="32" borderId="16" xfId="0" applyFon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1" fillId="32" borderId="19" xfId="0" applyFont="1" applyFill="1" applyBorder="1" applyAlignment="1" applyProtection="1">
      <alignment horizontal="left" vertical="top"/>
      <protection/>
    </xf>
    <xf numFmtId="0" fontId="1" fillId="32" borderId="24" xfId="0" applyFont="1" applyFill="1" applyBorder="1" applyAlignment="1" applyProtection="1">
      <alignment horizontal="left" vertical="top"/>
      <protection/>
    </xf>
    <xf numFmtId="0" fontId="1" fillId="32" borderId="17" xfId="0" applyFont="1" applyFill="1" applyBorder="1" applyAlignment="1" applyProtection="1">
      <alignment horizontal="left" vertical="top"/>
      <protection/>
    </xf>
    <xf numFmtId="0" fontId="1" fillId="32" borderId="22" xfId="0" applyFont="1" applyFill="1" applyBorder="1" applyAlignment="1" applyProtection="1">
      <alignment horizontal="left" vertical="top"/>
      <protection/>
    </xf>
    <xf numFmtId="0" fontId="1" fillId="32" borderId="20" xfId="0" applyFont="1" applyFill="1" applyBorder="1" applyAlignment="1" applyProtection="1">
      <alignment horizontal="left" vertical="top"/>
      <protection/>
    </xf>
    <xf numFmtId="0" fontId="1" fillId="32" borderId="23" xfId="0" applyFont="1" applyFill="1" applyBorder="1" applyAlignment="1" applyProtection="1">
      <alignment horizontal="left" vertical="top"/>
      <protection/>
    </xf>
    <xf numFmtId="0" fontId="1" fillId="33" borderId="19" xfId="0" applyFont="1" applyFill="1" applyBorder="1" applyAlignment="1" applyProtection="1">
      <alignment horizontal="center" vertical="top" wrapText="1"/>
      <protection locked="0"/>
    </xf>
    <xf numFmtId="0" fontId="1" fillId="33" borderId="24" xfId="0" applyFont="1" applyFill="1" applyBorder="1" applyAlignment="1" applyProtection="1">
      <alignment horizontal="center" vertical="top" wrapText="1"/>
      <protection locked="0"/>
    </xf>
    <xf numFmtId="0" fontId="1" fillId="33" borderId="17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right" vertical="top"/>
      <protection/>
    </xf>
    <xf numFmtId="0" fontId="1" fillId="0" borderId="18" xfId="0" applyFont="1" applyBorder="1" applyAlignment="1" applyProtection="1">
      <alignment horizontal="right" vertical="top"/>
      <protection/>
    </xf>
    <xf numFmtId="0" fontId="1" fillId="0" borderId="22" xfId="0" applyFont="1" applyBorder="1" applyAlignment="1" applyProtection="1">
      <alignment horizontal="right" vertical="top"/>
      <protection/>
    </xf>
    <xf numFmtId="0" fontId="1" fillId="0" borderId="12" xfId="0" applyFont="1" applyBorder="1" applyAlignment="1" applyProtection="1">
      <alignment horizontal="left" vertical="top"/>
      <protection/>
    </xf>
    <xf numFmtId="0" fontId="1" fillId="0" borderId="14" xfId="0" applyFont="1" applyBorder="1" applyAlignment="1" applyProtection="1">
      <alignment horizontal="left" vertical="top"/>
      <protection/>
    </xf>
    <xf numFmtId="0" fontId="1" fillId="0" borderId="23" xfId="0" applyFont="1" applyBorder="1" applyAlignment="1" applyProtection="1">
      <alignment horizontal="left" vertical="top"/>
      <protection/>
    </xf>
    <xf numFmtId="0" fontId="1" fillId="0" borderId="12" xfId="0" applyFont="1" applyBorder="1" applyAlignment="1" applyProtection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21" xfId="0" applyFont="1" applyBorder="1" applyAlignment="1" applyProtection="1">
      <alignment vertical="top" wrapText="1"/>
      <protection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33" borderId="19" xfId="0" applyFont="1" applyFill="1" applyBorder="1" applyAlignment="1" applyProtection="1">
      <alignment horizontal="left" vertical="top" wrapText="1"/>
      <protection/>
    </xf>
    <xf numFmtId="0" fontId="1" fillId="33" borderId="24" xfId="0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0" fillId="0" borderId="24" xfId="0" applyFont="1" applyBorder="1" applyAlignment="1" applyProtection="1">
      <alignment horizontal="left" vertical="top" wrapText="1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01\groups\Documents%20and%20Settings\dloontje\Local%20Settings\Temporary%20Internet%20Files\OLK27\blan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ccesTabel"/>
      <sheetName val="SoilInvestigationMain"/>
      <sheetName val="SCU51_OO"/>
      <sheetName val="SCU61_BO"/>
      <sheetName val="SCU65_BSP"/>
      <sheetName val="SCU54_Monitoring"/>
      <sheetName val="SCU95_Calamity"/>
      <sheetName val="RemediationMain"/>
      <sheetName val="SCU75_FollowUp"/>
      <sheetName val="SCU75_FollowUpInSitu"/>
      <sheetName val="SCU85_SafetyCoordination"/>
      <sheetName val="definitief"/>
      <sheetName val="definitiefinsitu"/>
    </sheetNames>
    <sheetDataSet>
      <sheetData sheetId="10">
        <row r="32">
          <cell r="G32">
            <v>1870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23.00390625" style="0" customWidth="1"/>
    <col min="2" max="2" width="134.8515625" style="0" customWidth="1"/>
  </cols>
  <sheetData>
    <row r="1" spans="1:2" ht="15">
      <c r="A1" s="191" t="s">
        <v>19</v>
      </c>
      <c r="B1" s="192"/>
    </row>
    <row r="2" spans="1:2" ht="75" customHeight="1">
      <c r="A2" s="190" t="s">
        <v>20</v>
      </c>
      <c r="B2" s="189"/>
    </row>
    <row r="4" spans="1:2" ht="12.75">
      <c r="A4" s="193" t="s">
        <v>21</v>
      </c>
      <c r="B4" s="194"/>
    </row>
    <row r="5" spans="1:2" ht="16.5">
      <c r="A5" s="29" t="s">
        <v>22</v>
      </c>
      <c r="B5" s="30"/>
    </row>
    <row r="6" spans="1:2" ht="16.5">
      <c r="A6" s="29" t="s">
        <v>23</v>
      </c>
      <c r="B6" s="30"/>
    </row>
    <row r="7" spans="1:2" ht="16.5">
      <c r="A7" s="29" t="s">
        <v>24</v>
      </c>
      <c r="B7" s="30"/>
    </row>
    <row r="8" spans="1:2" ht="16.5">
      <c r="A8" s="186" t="s">
        <v>25</v>
      </c>
      <c r="B8" s="187"/>
    </row>
    <row r="9" spans="1:2" ht="75" customHeight="1">
      <c r="A9" s="188"/>
      <c r="B9" s="189"/>
    </row>
    <row r="11" spans="1:2" ht="16.5">
      <c r="A11" s="29" t="s">
        <v>22</v>
      </c>
      <c r="B11" s="30"/>
    </row>
    <row r="12" spans="1:2" ht="16.5">
      <c r="A12" s="29" t="s">
        <v>23</v>
      </c>
      <c r="B12" s="30"/>
    </row>
    <row r="13" spans="1:2" ht="16.5">
      <c r="A13" s="29" t="s">
        <v>24</v>
      </c>
      <c r="B13" s="30"/>
    </row>
    <row r="14" spans="1:2" ht="16.5">
      <c r="A14" s="186" t="s">
        <v>26</v>
      </c>
      <c r="B14" s="187"/>
    </row>
    <row r="15" spans="1:2" ht="75" customHeight="1">
      <c r="A15" s="188"/>
      <c r="B15" s="189"/>
    </row>
  </sheetData>
  <sheetProtection password="CBF3" sheet="1" insertRows="0" selectLockedCells="1"/>
  <mergeCells count="7">
    <mergeCell ref="A14:B14"/>
    <mergeCell ref="A15:B15"/>
    <mergeCell ref="A2:B2"/>
    <mergeCell ref="A1:B1"/>
    <mergeCell ref="A4:B4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4"/>
  <headerFooter>
    <oddHeader>&amp;CT1805_FOR_fiche d'évaluation second opinion EDS et PA&amp;R&amp;G</oddHeader>
    <oddFooter>&amp;LDate d'impression: &amp;D&amp;R&amp;P/&amp;N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selection activeCell="F6" sqref="F6:G6"/>
    </sheetView>
  </sheetViews>
  <sheetFormatPr defaultColWidth="9.140625" defaultRowHeight="12.75"/>
  <cols>
    <col min="1" max="1" width="4.140625" style="32" customWidth="1"/>
    <col min="2" max="2" width="19.8515625" style="32" customWidth="1"/>
    <col min="3" max="3" width="36.00390625" style="32" customWidth="1"/>
    <col min="4" max="4" width="13.7109375" style="32" customWidth="1"/>
    <col min="5" max="5" width="12.28125" style="32" customWidth="1"/>
    <col min="6" max="8" width="9.140625" style="32" customWidth="1"/>
    <col min="9" max="9" width="1.28515625" style="32" customWidth="1"/>
    <col min="10" max="10" width="11.421875" style="32" bestFit="1" customWidth="1"/>
    <col min="11" max="11" width="3.57421875" style="32" bestFit="1" customWidth="1"/>
    <col min="12" max="12" width="3.8515625" style="32" customWidth="1"/>
    <col min="13" max="16384" width="9.140625" style="32" customWidth="1"/>
  </cols>
  <sheetData>
    <row r="1" spans="1:12" ht="11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1.25">
      <c r="A2" s="206" t="s">
        <v>194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8"/>
    </row>
    <row r="3" ht="11.25"/>
    <row r="4" spans="1:12" ht="11.25">
      <c r="A4" s="33"/>
      <c r="B4" s="34" t="s">
        <v>27</v>
      </c>
      <c r="C4" s="102" t="s">
        <v>6</v>
      </c>
      <c r="D4" s="34"/>
      <c r="E4" s="35" t="s">
        <v>32</v>
      </c>
      <c r="F4" s="195" t="s">
        <v>37</v>
      </c>
      <c r="G4" s="196"/>
      <c r="H4" s="34"/>
      <c r="I4" s="34"/>
      <c r="J4" s="34"/>
      <c r="K4" s="34"/>
      <c r="L4" s="36"/>
    </row>
    <row r="5" spans="1:12" ht="11.25">
      <c r="A5" s="37"/>
      <c r="B5" s="38" t="s">
        <v>28</v>
      </c>
      <c r="C5" s="1" t="s">
        <v>36</v>
      </c>
      <c r="E5" s="40" t="s">
        <v>33</v>
      </c>
      <c r="F5" s="197" t="s">
        <v>7</v>
      </c>
      <c r="G5" s="198"/>
      <c r="H5" s="38"/>
      <c r="I5" s="38"/>
      <c r="J5" s="38"/>
      <c r="K5" s="38"/>
      <c r="L5" s="41"/>
    </row>
    <row r="6" spans="1:12" ht="11.25">
      <c r="A6" s="37"/>
      <c r="B6" s="38" t="s">
        <v>29</v>
      </c>
      <c r="C6" s="1"/>
      <c r="E6" s="40" t="s">
        <v>34</v>
      </c>
      <c r="F6" s="197"/>
      <c r="G6" s="198"/>
      <c r="H6" s="38"/>
      <c r="I6" s="38"/>
      <c r="J6" s="38"/>
      <c r="K6" s="38"/>
      <c r="L6" s="41"/>
    </row>
    <row r="7" spans="1:12" ht="11.25">
      <c r="A7" s="37"/>
      <c r="B7" s="38" t="s">
        <v>30</v>
      </c>
      <c r="C7" s="103" t="s">
        <v>7</v>
      </c>
      <c r="D7" s="42"/>
      <c r="E7" s="40" t="s">
        <v>35</v>
      </c>
      <c r="F7" s="199" t="s">
        <v>37</v>
      </c>
      <c r="G7" s="198"/>
      <c r="H7" s="38"/>
      <c r="I7" s="38"/>
      <c r="J7" s="38"/>
      <c r="K7" s="38"/>
      <c r="L7" s="41"/>
    </row>
    <row r="8" spans="1:12" ht="11.25">
      <c r="A8" s="43"/>
      <c r="B8" s="31" t="s">
        <v>31</v>
      </c>
      <c r="C8" s="104" t="s">
        <v>7</v>
      </c>
      <c r="D8" s="44"/>
      <c r="E8" s="31"/>
      <c r="F8" s="45"/>
      <c r="G8" s="46"/>
      <c r="H8" s="31"/>
      <c r="I8" s="31"/>
      <c r="J8" s="31"/>
      <c r="K8" s="31"/>
      <c r="L8" s="47"/>
    </row>
    <row r="9" ht="11.25"/>
    <row r="10" spans="1:12" ht="11.25">
      <c r="A10" s="48"/>
      <c r="B10" s="49" t="s">
        <v>39</v>
      </c>
      <c r="C10" s="50" t="s">
        <v>40</v>
      </c>
      <c r="D10" s="49" t="s">
        <v>41</v>
      </c>
      <c r="E10" s="49" t="s">
        <v>42</v>
      </c>
      <c r="F10" s="49"/>
      <c r="G10" s="49"/>
      <c r="H10" s="50"/>
      <c r="J10" s="180" t="s">
        <v>173</v>
      </c>
      <c r="K10" s="180" t="s">
        <v>174</v>
      </c>
      <c r="L10" s="180" t="s">
        <v>0</v>
      </c>
    </row>
    <row r="11" spans="1:12" ht="12.75">
      <c r="A11" s="51">
        <v>0</v>
      </c>
      <c r="B11" s="52" t="s">
        <v>38</v>
      </c>
      <c r="C11" s="52" t="s">
        <v>43</v>
      </c>
      <c r="D11" s="18"/>
      <c r="E11" s="19"/>
      <c r="F11" s="19"/>
      <c r="G11" s="19"/>
      <c r="H11" s="20"/>
      <c r="I11" s="56"/>
      <c r="J11" s="57"/>
      <c r="K11" s="57"/>
      <c r="L11" s="58"/>
    </row>
    <row r="12" spans="1:12" ht="11.25">
      <c r="A12" s="59"/>
      <c r="B12" s="60"/>
      <c r="C12" s="61" t="s">
        <v>44</v>
      </c>
      <c r="D12" s="21"/>
      <c r="E12" s="17"/>
      <c r="F12" s="17"/>
      <c r="G12" s="17"/>
      <c r="H12" s="22"/>
      <c r="I12" s="64"/>
      <c r="J12" s="65"/>
      <c r="K12" s="65"/>
      <c r="L12" s="66"/>
    </row>
    <row r="13" spans="1:12" ht="11.25">
      <c r="A13" s="59"/>
      <c r="B13" s="60"/>
      <c r="C13" s="61"/>
      <c r="D13" s="21"/>
      <c r="E13" s="17"/>
      <c r="F13" s="17"/>
      <c r="G13" s="17"/>
      <c r="H13" s="22"/>
      <c r="I13" s="64"/>
      <c r="J13" s="65"/>
      <c r="K13" s="65"/>
      <c r="L13" s="66"/>
    </row>
    <row r="14" spans="1:12" ht="11.25">
      <c r="A14" s="33">
        <v>1</v>
      </c>
      <c r="B14" s="34" t="s">
        <v>45</v>
      </c>
      <c r="C14" s="34" t="s">
        <v>46</v>
      </c>
      <c r="D14" s="2"/>
      <c r="E14" s="3"/>
      <c r="F14" s="3"/>
      <c r="G14" s="3"/>
      <c r="H14" s="4"/>
      <c r="J14" s="14"/>
      <c r="K14" s="14"/>
      <c r="L14" s="105">
        <v>0</v>
      </c>
    </row>
    <row r="15" spans="1:12" ht="11.25">
      <c r="A15" s="37"/>
      <c r="B15" s="38"/>
      <c r="C15" s="38" t="s">
        <v>47</v>
      </c>
      <c r="D15" s="5"/>
      <c r="E15" s="1"/>
      <c r="F15" s="1"/>
      <c r="G15" s="1"/>
      <c r="H15" s="6"/>
      <c r="I15" s="38"/>
      <c r="J15" s="16"/>
      <c r="K15" s="16"/>
      <c r="L15" s="106">
        <f>+L14+1</f>
        <v>1</v>
      </c>
    </row>
    <row r="16" spans="1:12" ht="11.25">
      <c r="A16" s="37"/>
      <c r="B16" s="38"/>
      <c r="C16" s="38" t="s">
        <v>48</v>
      </c>
      <c r="D16" s="5"/>
      <c r="E16" s="1"/>
      <c r="F16" s="1"/>
      <c r="G16" s="1"/>
      <c r="H16" s="6"/>
      <c r="J16" s="15"/>
      <c r="K16" s="16"/>
      <c r="L16" s="106">
        <f>+L15+1</f>
        <v>2</v>
      </c>
    </row>
    <row r="17" spans="1:12" ht="11.25">
      <c r="A17" s="37"/>
      <c r="B17" s="38"/>
      <c r="C17" s="38" t="s">
        <v>49</v>
      </c>
      <c r="D17" s="5"/>
      <c r="E17" s="1"/>
      <c r="F17" s="1"/>
      <c r="G17" s="1"/>
      <c r="H17" s="6"/>
      <c r="J17" s="15"/>
      <c r="K17" s="16"/>
      <c r="L17" s="106">
        <f aca="true" t="shared" si="0" ref="L17:L64">+L16+1</f>
        <v>3</v>
      </c>
    </row>
    <row r="18" spans="1:12" ht="11.25">
      <c r="A18" s="37"/>
      <c r="B18" s="38"/>
      <c r="C18" s="160" t="s">
        <v>50</v>
      </c>
      <c r="D18" s="5"/>
      <c r="E18" s="1"/>
      <c r="F18" s="1"/>
      <c r="G18" s="1"/>
      <c r="H18" s="6"/>
      <c r="J18" s="15"/>
      <c r="K18" s="16"/>
      <c r="L18" s="106">
        <f t="shared" si="0"/>
        <v>4</v>
      </c>
    </row>
    <row r="19" spans="1:12" ht="11.25">
      <c r="A19" s="37"/>
      <c r="B19" s="38"/>
      <c r="C19" s="160" t="s">
        <v>51</v>
      </c>
      <c r="D19" s="5"/>
      <c r="E19" s="1"/>
      <c r="F19" s="1"/>
      <c r="G19" s="1"/>
      <c r="H19" s="6"/>
      <c r="J19" s="15"/>
      <c r="K19" s="16"/>
      <c r="L19" s="106">
        <f t="shared" si="0"/>
        <v>5</v>
      </c>
    </row>
    <row r="20" spans="1:12" ht="11.25">
      <c r="A20" s="37"/>
      <c r="B20" s="38"/>
      <c r="C20" s="38" t="s">
        <v>52</v>
      </c>
      <c r="D20" s="5"/>
      <c r="E20" s="1"/>
      <c r="F20" s="1"/>
      <c r="G20" s="1"/>
      <c r="H20" s="6"/>
      <c r="J20" s="16"/>
      <c r="K20" s="6"/>
      <c r="L20" s="106">
        <f t="shared" si="0"/>
        <v>6</v>
      </c>
    </row>
    <row r="21" spans="1:12" ht="11.25">
      <c r="A21" s="37"/>
      <c r="B21" s="38"/>
      <c r="C21" s="38" t="s">
        <v>53</v>
      </c>
      <c r="D21" s="7"/>
      <c r="E21" s="1"/>
      <c r="F21" s="1"/>
      <c r="G21" s="1"/>
      <c r="H21" s="6"/>
      <c r="J21" s="15"/>
      <c r="K21" s="16"/>
      <c r="L21" s="106">
        <f t="shared" si="0"/>
        <v>7</v>
      </c>
    </row>
    <row r="22" spans="1:12" ht="11.25">
      <c r="A22" s="33">
        <v>2</v>
      </c>
      <c r="B22" s="34" t="s">
        <v>54</v>
      </c>
      <c r="C22" s="36"/>
      <c r="D22" s="78">
        <v>1</v>
      </c>
      <c r="E22" s="78">
        <v>2</v>
      </c>
      <c r="F22" s="78">
        <v>3</v>
      </c>
      <c r="G22" s="78">
        <v>4</v>
      </c>
      <c r="H22" s="78">
        <v>5</v>
      </c>
      <c r="J22" s="15"/>
      <c r="K22" s="16"/>
      <c r="L22" s="106">
        <f t="shared" si="0"/>
        <v>8</v>
      </c>
    </row>
    <row r="23" spans="1:12" ht="11.25">
      <c r="A23" s="33">
        <v>3</v>
      </c>
      <c r="B23" s="34" t="s">
        <v>55</v>
      </c>
      <c r="C23" s="36"/>
      <c r="D23" s="8"/>
      <c r="E23" s="8"/>
      <c r="F23" s="8"/>
      <c r="G23" s="8"/>
      <c r="H23" s="8"/>
      <c r="J23" s="15"/>
      <c r="K23" s="16"/>
      <c r="L23" s="106">
        <f t="shared" si="0"/>
        <v>9</v>
      </c>
    </row>
    <row r="24" spans="1:12" ht="11.25">
      <c r="A24" s="33">
        <v>4</v>
      </c>
      <c r="B24" s="162" t="s">
        <v>56</v>
      </c>
      <c r="C24" s="163" t="s">
        <v>57</v>
      </c>
      <c r="D24" s="10"/>
      <c r="E24" s="8"/>
      <c r="F24" s="8"/>
      <c r="G24" s="8"/>
      <c r="H24" s="8"/>
      <c r="J24" s="15"/>
      <c r="K24" s="16"/>
      <c r="L24" s="106">
        <f t="shared" si="0"/>
        <v>10</v>
      </c>
    </row>
    <row r="25" spans="1:12" ht="11.25">
      <c r="A25" s="37"/>
      <c r="B25" s="160"/>
      <c r="C25" s="161" t="s">
        <v>58</v>
      </c>
      <c r="D25" s="10"/>
      <c r="E25" s="8"/>
      <c r="F25" s="8"/>
      <c r="G25" s="8"/>
      <c r="H25" s="8"/>
      <c r="J25" s="16"/>
      <c r="K25" s="16"/>
      <c r="L25" s="106">
        <f t="shared" si="0"/>
        <v>11</v>
      </c>
    </row>
    <row r="26" spans="1:12" ht="11.25">
      <c r="A26" s="37"/>
      <c r="B26" s="160"/>
      <c r="C26" s="161" t="s">
        <v>59</v>
      </c>
      <c r="D26" s="10"/>
      <c r="E26" s="8"/>
      <c r="F26" s="8"/>
      <c r="G26" s="8"/>
      <c r="H26" s="8"/>
      <c r="J26" s="16"/>
      <c r="K26" s="16"/>
      <c r="L26" s="106">
        <f t="shared" si="0"/>
        <v>12</v>
      </c>
    </row>
    <row r="27" spans="1:12" ht="11.25">
      <c r="A27" s="37"/>
      <c r="B27" s="38"/>
      <c r="C27" s="81" t="s">
        <v>60</v>
      </c>
      <c r="D27" s="10"/>
      <c r="E27" s="8"/>
      <c r="F27" s="8"/>
      <c r="G27" s="8"/>
      <c r="H27" s="8"/>
      <c r="J27" s="15"/>
      <c r="K27" s="16"/>
      <c r="L27" s="106">
        <f t="shared" si="0"/>
        <v>13</v>
      </c>
    </row>
    <row r="28" spans="1:12" ht="11.25">
      <c r="A28" s="43"/>
      <c r="B28" s="31"/>
      <c r="C28" s="82" t="s">
        <v>61</v>
      </c>
      <c r="D28" s="10"/>
      <c r="E28" s="8"/>
      <c r="F28" s="8"/>
      <c r="G28" s="8"/>
      <c r="H28" s="8"/>
      <c r="J28" s="15"/>
      <c r="K28" s="16"/>
      <c r="L28" s="106">
        <f t="shared" si="0"/>
        <v>14</v>
      </c>
    </row>
    <row r="29" spans="1:12" ht="11.25">
      <c r="A29" s="37">
        <v>5</v>
      </c>
      <c r="B29" s="160" t="s">
        <v>62</v>
      </c>
      <c r="C29" s="41" t="s">
        <v>64</v>
      </c>
      <c r="D29" s="8"/>
      <c r="E29" s="8"/>
      <c r="F29" s="8"/>
      <c r="G29" s="8"/>
      <c r="H29" s="8"/>
      <c r="J29" s="15"/>
      <c r="K29" s="16"/>
      <c r="L29" s="106">
        <f t="shared" si="0"/>
        <v>15</v>
      </c>
    </row>
    <row r="30" spans="1:12" ht="11.25">
      <c r="A30" s="37"/>
      <c r="B30" s="38"/>
      <c r="C30" s="41" t="s">
        <v>65</v>
      </c>
      <c r="D30" s="8"/>
      <c r="E30" s="8"/>
      <c r="F30" s="8"/>
      <c r="G30" s="8"/>
      <c r="H30" s="8"/>
      <c r="J30" s="15"/>
      <c r="K30" s="16"/>
      <c r="L30" s="106">
        <f t="shared" si="0"/>
        <v>16</v>
      </c>
    </row>
    <row r="31" spans="1:12" ht="11.25">
      <c r="A31" s="37"/>
      <c r="B31" s="38"/>
      <c r="C31" s="41" t="s">
        <v>57</v>
      </c>
      <c r="D31" s="8"/>
      <c r="E31" s="8"/>
      <c r="F31" s="8"/>
      <c r="G31" s="8"/>
      <c r="H31" s="8"/>
      <c r="J31" s="15"/>
      <c r="K31" s="16"/>
      <c r="L31" s="106">
        <f t="shared" si="0"/>
        <v>17</v>
      </c>
    </row>
    <row r="32" spans="1:12" ht="11.25">
      <c r="A32" s="37"/>
      <c r="B32" s="38"/>
      <c r="C32" s="41" t="s">
        <v>58</v>
      </c>
      <c r="D32" s="8"/>
      <c r="E32" s="8"/>
      <c r="F32" s="8"/>
      <c r="G32" s="8"/>
      <c r="H32" s="8"/>
      <c r="J32" s="15"/>
      <c r="K32" s="16"/>
      <c r="L32" s="106">
        <f t="shared" si="0"/>
        <v>18</v>
      </c>
    </row>
    <row r="33" spans="1:12" ht="11.25">
      <c r="A33" s="37"/>
      <c r="B33" s="38"/>
      <c r="C33" s="41" t="s">
        <v>59</v>
      </c>
      <c r="D33" s="8"/>
      <c r="E33" s="8"/>
      <c r="F33" s="8"/>
      <c r="G33" s="8"/>
      <c r="H33" s="8"/>
      <c r="J33" s="15"/>
      <c r="K33" s="16"/>
      <c r="L33" s="106">
        <f t="shared" si="0"/>
        <v>19</v>
      </c>
    </row>
    <row r="34" spans="1:12" ht="11.25">
      <c r="A34" s="37"/>
      <c r="B34" s="38"/>
      <c r="C34" s="41" t="s">
        <v>63</v>
      </c>
      <c r="D34" s="8"/>
      <c r="E34" s="8"/>
      <c r="F34" s="8"/>
      <c r="G34" s="8"/>
      <c r="H34" s="8"/>
      <c r="J34" s="15"/>
      <c r="K34" s="16"/>
      <c r="L34" s="106">
        <f t="shared" si="0"/>
        <v>20</v>
      </c>
    </row>
    <row r="35" spans="1:12" ht="11.25">
      <c r="A35" s="37"/>
      <c r="B35" s="38"/>
      <c r="C35" s="41" t="s">
        <v>60</v>
      </c>
      <c r="D35" s="8"/>
      <c r="E35" s="8"/>
      <c r="F35" s="8"/>
      <c r="G35" s="8"/>
      <c r="H35" s="8"/>
      <c r="J35" s="15"/>
      <c r="K35" s="16"/>
      <c r="L35" s="106">
        <f t="shared" si="0"/>
        <v>21</v>
      </c>
    </row>
    <row r="36" spans="1:12" ht="11.25">
      <c r="A36" s="37"/>
      <c r="B36" s="38"/>
      <c r="C36" s="81" t="s">
        <v>61</v>
      </c>
      <c r="D36" s="8"/>
      <c r="E36" s="8"/>
      <c r="F36" s="8"/>
      <c r="G36" s="8"/>
      <c r="H36" s="8"/>
      <c r="J36" s="15"/>
      <c r="K36" s="16"/>
      <c r="L36" s="106">
        <f t="shared" si="0"/>
        <v>22</v>
      </c>
    </row>
    <row r="37" spans="1:12" ht="11.25">
      <c r="A37" s="33">
        <v>6</v>
      </c>
      <c r="B37" s="162" t="s">
        <v>66</v>
      </c>
      <c r="C37" s="163" t="s">
        <v>67</v>
      </c>
      <c r="D37" s="8"/>
      <c r="E37" s="8"/>
      <c r="F37" s="8"/>
      <c r="G37" s="8"/>
      <c r="H37" s="8"/>
      <c r="J37" s="15"/>
      <c r="K37" s="16"/>
      <c r="L37" s="106">
        <f t="shared" si="0"/>
        <v>23</v>
      </c>
    </row>
    <row r="38" spans="1:12" ht="11.25">
      <c r="A38" s="37"/>
      <c r="B38" s="38"/>
      <c r="C38" s="38" t="s">
        <v>68</v>
      </c>
      <c r="D38" s="9"/>
      <c r="E38" s="8"/>
      <c r="F38" s="9"/>
      <c r="G38" s="9"/>
      <c r="H38" s="9"/>
      <c r="J38" s="15"/>
      <c r="K38" s="16"/>
      <c r="L38" s="106">
        <f t="shared" si="0"/>
        <v>24</v>
      </c>
    </row>
    <row r="39" spans="1:12" ht="11.25">
      <c r="A39" s="37"/>
      <c r="B39" s="38"/>
      <c r="C39" s="38" t="s">
        <v>69</v>
      </c>
      <c r="D39" s="9"/>
      <c r="E39" s="8"/>
      <c r="F39" s="9"/>
      <c r="G39" s="9"/>
      <c r="H39" s="9"/>
      <c r="J39" s="15"/>
      <c r="K39" s="16"/>
      <c r="L39" s="106">
        <f t="shared" si="0"/>
        <v>25</v>
      </c>
    </row>
    <row r="40" spans="1:12" ht="11.25">
      <c r="A40" s="33">
        <v>7</v>
      </c>
      <c r="B40" s="162" t="s">
        <v>70</v>
      </c>
      <c r="C40" s="36" t="s">
        <v>14</v>
      </c>
      <c r="D40" s="26"/>
      <c r="E40" s="8"/>
      <c r="F40" s="8"/>
      <c r="G40" s="8"/>
      <c r="H40" s="8"/>
      <c r="J40" s="15"/>
      <c r="K40" s="16"/>
      <c r="L40" s="106">
        <f t="shared" si="0"/>
        <v>26</v>
      </c>
    </row>
    <row r="41" spans="1:12" ht="11.25">
      <c r="A41" s="37"/>
      <c r="B41" s="38"/>
      <c r="C41" s="161" t="s">
        <v>71</v>
      </c>
      <c r="D41" s="10"/>
      <c r="E41" s="8"/>
      <c r="F41" s="8"/>
      <c r="G41" s="8"/>
      <c r="H41" s="8"/>
      <c r="J41" s="15"/>
      <c r="K41" s="16"/>
      <c r="L41" s="106">
        <f t="shared" si="0"/>
        <v>27</v>
      </c>
    </row>
    <row r="42" spans="1:12" ht="11.25">
      <c r="A42" s="37"/>
      <c r="B42" s="38"/>
      <c r="C42" s="161" t="s">
        <v>72</v>
      </c>
      <c r="D42" s="10"/>
      <c r="E42" s="8"/>
      <c r="F42" s="8"/>
      <c r="G42" s="8"/>
      <c r="H42" s="8"/>
      <c r="J42" s="15"/>
      <c r="K42" s="16"/>
      <c r="L42" s="106">
        <f t="shared" si="0"/>
        <v>28</v>
      </c>
    </row>
    <row r="43" spans="1:12" ht="11.25">
      <c r="A43" s="37"/>
      <c r="B43" s="38"/>
      <c r="C43" s="161" t="s">
        <v>73</v>
      </c>
      <c r="D43" s="10"/>
      <c r="E43" s="8"/>
      <c r="F43" s="8"/>
      <c r="G43" s="8"/>
      <c r="H43" s="8"/>
      <c r="J43" s="15"/>
      <c r="K43" s="16"/>
      <c r="L43" s="106">
        <f t="shared" si="0"/>
        <v>29</v>
      </c>
    </row>
    <row r="44" spans="1:12" ht="11.25">
      <c r="A44" s="37"/>
      <c r="B44" s="38"/>
      <c r="C44" s="161" t="s">
        <v>74</v>
      </c>
      <c r="D44" s="10"/>
      <c r="E44" s="8"/>
      <c r="F44" s="8"/>
      <c r="G44" s="8"/>
      <c r="H44" s="8"/>
      <c r="J44" s="15"/>
      <c r="K44" s="16"/>
      <c r="L44" s="106">
        <f t="shared" si="0"/>
        <v>30</v>
      </c>
    </row>
    <row r="45" spans="1:12" ht="11.25">
      <c r="A45" s="43"/>
      <c r="B45" s="31"/>
      <c r="C45" s="164" t="s">
        <v>75</v>
      </c>
      <c r="D45" s="10"/>
      <c r="E45" s="8"/>
      <c r="F45" s="8"/>
      <c r="G45" s="8"/>
      <c r="H45" s="8"/>
      <c r="J45" s="15"/>
      <c r="K45" s="16"/>
      <c r="L45" s="106">
        <f t="shared" si="0"/>
        <v>31</v>
      </c>
    </row>
    <row r="46" spans="1:12" ht="11.25">
      <c r="A46" s="33">
        <v>8</v>
      </c>
      <c r="B46" s="34" t="s">
        <v>76</v>
      </c>
      <c r="C46" s="41" t="s">
        <v>77</v>
      </c>
      <c r="D46" s="8"/>
      <c r="E46" s="8"/>
      <c r="F46" s="8"/>
      <c r="G46" s="8"/>
      <c r="H46" s="8"/>
      <c r="J46" s="15"/>
      <c r="K46" s="16"/>
      <c r="L46" s="106">
        <f t="shared" si="0"/>
        <v>32</v>
      </c>
    </row>
    <row r="47" spans="1:12" ht="11.25">
      <c r="A47" s="43"/>
      <c r="B47" s="31"/>
      <c r="C47" s="47" t="s">
        <v>78</v>
      </c>
      <c r="D47" s="8"/>
      <c r="E47" s="8"/>
      <c r="F47" s="8"/>
      <c r="G47" s="8"/>
      <c r="H47" s="8"/>
      <c r="J47" s="15"/>
      <c r="K47" s="16"/>
      <c r="L47" s="106">
        <f t="shared" si="0"/>
        <v>33</v>
      </c>
    </row>
    <row r="48" spans="1:12" ht="11.25">
      <c r="A48" s="84">
        <v>9</v>
      </c>
      <c r="B48" s="85" t="s">
        <v>79</v>
      </c>
      <c r="C48" s="86"/>
      <c r="D48" s="8"/>
      <c r="E48" s="8"/>
      <c r="F48" s="8"/>
      <c r="G48" s="8"/>
      <c r="H48" s="8"/>
      <c r="J48" s="15"/>
      <c r="K48" s="16"/>
      <c r="L48" s="106">
        <f t="shared" si="0"/>
        <v>34</v>
      </c>
    </row>
    <row r="49" spans="1:12" ht="11.25">
      <c r="A49" s="33">
        <v>10</v>
      </c>
      <c r="B49" s="34" t="s">
        <v>80</v>
      </c>
      <c r="C49" s="163" t="s">
        <v>82</v>
      </c>
      <c r="D49" s="153"/>
      <c r="E49" s="8"/>
      <c r="F49" s="8"/>
      <c r="G49" s="8"/>
      <c r="H49" s="8"/>
      <c r="J49" s="15"/>
      <c r="K49" s="16"/>
      <c r="L49" s="106">
        <f t="shared" si="0"/>
        <v>35</v>
      </c>
    </row>
    <row r="50" spans="1:12" ht="11.25">
      <c r="A50" s="43"/>
      <c r="B50" s="31"/>
      <c r="C50" s="164" t="s">
        <v>81</v>
      </c>
      <c r="D50" s="153"/>
      <c r="E50" s="8"/>
      <c r="F50" s="8"/>
      <c r="G50" s="8"/>
      <c r="H50" s="8"/>
      <c r="J50" s="15"/>
      <c r="K50" s="16"/>
      <c r="L50" s="106">
        <f t="shared" si="0"/>
        <v>36</v>
      </c>
    </row>
    <row r="51" spans="1:12" ht="12.75">
      <c r="A51" s="33">
        <v>11</v>
      </c>
      <c r="B51" s="34" t="s">
        <v>83</v>
      </c>
      <c r="C51" s="41"/>
      <c r="D51" s="27"/>
      <c r="E51" s="8"/>
      <c r="F51" s="28"/>
      <c r="G51" s="28"/>
      <c r="H51" s="28"/>
      <c r="J51" s="15"/>
      <c r="K51" s="16"/>
      <c r="L51" s="106">
        <f t="shared" si="0"/>
        <v>37</v>
      </c>
    </row>
    <row r="52" spans="1:12" ht="11.25">
      <c r="A52" s="33">
        <v>12</v>
      </c>
      <c r="B52" s="34" t="s">
        <v>84</v>
      </c>
      <c r="C52" s="90" t="s">
        <v>85</v>
      </c>
      <c r="D52" s="11"/>
      <c r="E52" s="2"/>
      <c r="F52" s="2"/>
      <c r="G52" s="2"/>
      <c r="H52" s="2"/>
      <c r="J52" s="15"/>
      <c r="K52" s="16"/>
      <c r="L52" s="106">
        <f t="shared" si="0"/>
        <v>38</v>
      </c>
    </row>
    <row r="53" spans="1:12" ht="11.25">
      <c r="A53" s="37"/>
      <c r="B53" s="38"/>
      <c r="C53" s="166" t="s">
        <v>86</v>
      </c>
      <c r="D53" s="12"/>
      <c r="E53" s="5"/>
      <c r="F53" s="5"/>
      <c r="G53" s="5"/>
      <c r="H53" s="5"/>
      <c r="J53" s="15"/>
      <c r="K53" s="16"/>
      <c r="L53" s="106">
        <f t="shared" si="0"/>
        <v>39</v>
      </c>
    </row>
    <row r="54" spans="1:12" ht="11.25">
      <c r="A54" s="43"/>
      <c r="B54" s="31"/>
      <c r="C54" s="93" t="s">
        <v>87</v>
      </c>
      <c r="D54" s="13"/>
      <c r="E54" s="7"/>
      <c r="F54" s="7"/>
      <c r="G54" s="7"/>
      <c r="H54" s="7"/>
      <c r="J54" s="15"/>
      <c r="K54" s="16"/>
      <c r="L54" s="106">
        <f t="shared" si="0"/>
        <v>40</v>
      </c>
    </row>
    <row r="55" spans="1:12" ht="11.25">
      <c r="A55" s="33">
        <v>13</v>
      </c>
      <c r="B55" s="34" t="s">
        <v>106</v>
      </c>
      <c r="C55" s="209"/>
      <c r="D55" s="210"/>
      <c r="E55" s="210"/>
      <c r="F55" s="210"/>
      <c r="G55" s="210"/>
      <c r="H55" s="211"/>
      <c r="J55" s="15"/>
      <c r="K55" s="5"/>
      <c r="L55" s="106">
        <f t="shared" si="0"/>
        <v>41</v>
      </c>
    </row>
    <row r="56" spans="1:12" ht="11.25">
      <c r="A56" s="37"/>
      <c r="B56" s="38"/>
      <c r="C56" s="212"/>
      <c r="D56" s="213"/>
      <c r="E56" s="213"/>
      <c r="F56" s="213"/>
      <c r="G56" s="213"/>
      <c r="H56" s="214"/>
      <c r="J56" s="15"/>
      <c r="K56" s="5"/>
      <c r="L56" s="106">
        <f t="shared" si="0"/>
        <v>42</v>
      </c>
    </row>
    <row r="57" spans="1:12" ht="10.5" customHeight="1">
      <c r="A57" s="37"/>
      <c r="B57" s="38"/>
      <c r="C57" s="212"/>
      <c r="D57" s="213"/>
      <c r="E57" s="213"/>
      <c r="F57" s="213"/>
      <c r="G57" s="213"/>
      <c r="H57" s="214"/>
      <c r="J57" s="15"/>
      <c r="K57" s="5"/>
      <c r="L57" s="106">
        <f t="shared" si="0"/>
        <v>43</v>
      </c>
    </row>
    <row r="58" spans="1:12" ht="11.25" hidden="1">
      <c r="A58" s="43"/>
      <c r="B58" s="31"/>
      <c r="C58" s="200"/>
      <c r="D58" s="201"/>
      <c r="E58" s="201"/>
      <c r="F58" s="201"/>
      <c r="G58" s="201"/>
      <c r="H58" s="202"/>
      <c r="J58" s="15"/>
      <c r="K58" s="5"/>
      <c r="L58" s="106">
        <f t="shared" si="0"/>
        <v>44</v>
      </c>
    </row>
    <row r="59" spans="1:12" ht="11.25">
      <c r="A59" s="33">
        <v>14</v>
      </c>
      <c r="B59" s="34" t="s">
        <v>107</v>
      </c>
      <c r="C59" s="203"/>
      <c r="D59" s="204"/>
      <c r="E59" s="204"/>
      <c r="F59" s="204"/>
      <c r="G59" s="204"/>
      <c r="H59" s="205"/>
      <c r="J59" s="15"/>
      <c r="K59" s="5"/>
      <c r="L59" s="106">
        <f t="shared" si="0"/>
        <v>45</v>
      </c>
    </row>
    <row r="60" spans="1:12" ht="11.25">
      <c r="A60" s="37"/>
      <c r="B60" s="38"/>
      <c r="C60" s="200"/>
      <c r="D60" s="201"/>
      <c r="E60" s="201"/>
      <c r="F60" s="201"/>
      <c r="G60" s="201"/>
      <c r="H60" s="202"/>
      <c r="J60" s="15"/>
      <c r="K60" s="5"/>
      <c r="L60" s="106">
        <f t="shared" si="0"/>
        <v>46</v>
      </c>
    </row>
    <row r="61" spans="1:12" ht="11.25">
      <c r="A61" s="95"/>
      <c r="B61" s="96"/>
      <c r="C61" s="203"/>
      <c r="D61" s="204"/>
      <c r="E61" s="204"/>
      <c r="F61" s="204"/>
      <c r="G61" s="204"/>
      <c r="H61" s="205"/>
      <c r="J61" s="15"/>
      <c r="K61" s="5"/>
      <c r="L61" s="106">
        <f t="shared" si="0"/>
        <v>47</v>
      </c>
    </row>
    <row r="62" spans="1:12" ht="11.25">
      <c r="A62" s="95"/>
      <c r="B62" s="96"/>
      <c r="C62" s="200"/>
      <c r="D62" s="201"/>
      <c r="E62" s="201"/>
      <c r="F62" s="201"/>
      <c r="G62" s="201"/>
      <c r="H62" s="202"/>
      <c r="J62" s="15"/>
      <c r="K62" s="5"/>
      <c r="L62" s="106">
        <f t="shared" si="0"/>
        <v>48</v>
      </c>
    </row>
    <row r="63" spans="1:12" ht="11.25">
      <c r="A63" s="95"/>
      <c r="B63" s="96"/>
      <c r="C63" s="203"/>
      <c r="D63" s="204"/>
      <c r="E63" s="204"/>
      <c r="F63" s="204"/>
      <c r="G63" s="204"/>
      <c r="H63" s="205"/>
      <c r="J63" s="15"/>
      <c r="K63" s="5"/>
      <c r="L63" s="106">
        <f t="shared" si="0"/>
        <v>49</v>
      </c>
    </row>
    <row r="64" spans="1:12" ht="11.25">
      <c r="A64" s="97"/>
      <c r="B64" s="98"/>
      <c r="C64" s="203"/>
      <c r="D64" s="204"/>
      <c r="E64" s="204"/>
      <c r="F64" s="204"/>
      <c r="G64" s="204"/>
      <c r="H64" s="205"/>
      <c r="J64" s="15"/>
      <c r="K64" s="5"/>
      <c r="L64" s="106">
        <f t="shared" si="0"/>
        <v>50</v>
      </c>
    </row>
    <row r="65" spans="1:8" ht="11.25">
      <c r="A65" s="38" t="s">
        <v>91</v>
      </c>
      <c r="B65" s="38"/>
      <c r="C65" s="38"/>
      <c r="D65" s="99"/>
      <c r="E65" s="100"/>
      <c r="F65" s="100"/>
      <c r="G65" s="100"/>
      <c r="H65" s="100"/>
    </row>
    <row r="66" spans="1:2" ht="11.25">
      <c r="A66" s="101" t="s">
        <v>3</v>
      </c>
      <c r="B66" s="160" t="s">
        <v>88</v>
      </c>
    </row>
    <row r="67" spans="1:2" ht="11.25">
      <c r="A67" s="101" t="s">
        <v>4</v>
      </c>
      <c r="B67" s="160" t="s">
        <v>89</v>
      </c>
    </row>
    <row r="68" spans="1:2" ht="11.25">
      <c r="A68" s="101">
        <v>0</v>
      </c>
      <c r="B68" s="160" t="s">
        <v>90</v>
      </c>
    </row>
    <row r="69" spans="1:2" ht="11.25">
      <c r="A69" s="101" t="s">
        <v>5</v>
      </c>
      <c r="B69" s="160" t="s">
        <v>92</v>
      </c>
    </row>
    <row r="70" spans="1:2" ht="11.25">
      <c r="A70" s="167" t="s">
        <v>93</v>
      </c>
      <c r="B70" s="160" t="s">
        <v>94</v>
      </c>
    </row>
    <row r="71" spans="1:2" ht="11.25">
      <c r="A71" s="167" t="s">
        <v>95</v>
      </c>
      <c r="B71" s="160" t="s">
        <v>96</v>
      </c>
    </row>
    <row r="72" spans="1:2" ht="11.25">
      <c r="A72" s="167" t="s">
        <v>97</v>
      </c>
      <c r="B72" s="160" t="s">
        <v>98</v>
      </c>
    </row>
    <row r="73" spans="1:2" ht="11.25">
      <c r="A73" s="167" t="s">
        <v>99</v>
      </c>
      <c r="B73" s="160" t="s">
        <v>100</v>
      </c>
    </row>
    <row r="74" spans="1:2" ht="11.25">
      <c r="A74" s="167" t="s">
        <v>2</v>
      </c>
      <c r="B74" s="160" t="s">
        <v>101</v>
      </c>
    </row>
    <row r="75" spans="1:2" ht="11.25">
      <c r="A75" s="167" t="s">
        <v>10</v>
      </c>
      <c r="B75" s="160" t="s">
        <v>102</v>
      </c>
    </row>
    <row r="76" spans="1:2" ht="11.25">
      <c r="A76" s="160"/>
      <c r="B76" s="160" t="s">
        <v>103</v>
      </c>
    </row>
    <row r="77" spans="1:2" ht="11.25">
      <c r="A77" s="160"/>
      <c r="B77" s="32" t="s">
        <v>105</v>
      </c>
    </row>
    <row r="78" ht="11.25">
      <c r="B78" s="160" t="s">
        <v>104</v>
      </c>
    </row>
    <row r="79" ht="11.25">
      <c r="B79" s="32" t="s">
        <v>16</v>
      </c>
    </row>
  </sheetData>
  <sheetProtection password="CBF3" sheet="1" insertRows="0" selectLockedCells="1"/>
  <mergeCells count="12">
    <mergeCell ref="C64:H64"/>
    <mergeCell ref="A2:L2"/>
    <mergeCell ref="C55:H58"/>
    <mergeCell ref="C59:H59"/>
    <mergeCell ref="C60:H60"/>
    <mergeCell ref="C61:H61"/>
    <mergeCell ref="F4:G4"/>
    <mergeCell ref="F5:G5"/>
    <mergeCell ref="F6:G6"/>
    <mergeCell ref="F7:G7"/>
    <mergeCell ref="C62:H62"/>
    <mergeCell ref="C63:H63"/>
  </mergeCells>
  <printOptions/>
  <pageMargins left="0.75" right="0.75" top="1" bottom="1" header="0.5" footer="0.5"/>
  <pageSetup fitToHeight="1" fitToWidth="1" horizontalDpi="600" verticalDpi="600" orientation="portrait" paperSize="9" scale="65" r:id="rId4"/>
  <headerFooter alignWithMargins="0">
    <oddHeader>&amp;C&amp;"Trebuchet MS,Standaard"T1805_FOR_fiche d'évaluation second opinion EDS et PA&amp;R&amp;"Trebuchet MS,Standaard"&amp;G</oddHeader>
    <oddFooter>&amp;L&amp;"Trebuchet MS,Standaard"Date d'impression: &amp;D&amp;R&amp;"Trebuchet MS,Standaard"&amp;P/&amp;N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F66" sqref="F66"/>
    </sheetView>
  </sheetViews>
  <sheetFormatPr defaultColWidth="9.140625" defaultRowHeight="12.75"/>
  <cols>
    <col min="1" max="1" width="4.140625" style="32" customWidth="1"/>
    <col min="2" max="2" width="19.8515625" style="32" customWidth="1"/>
    <col min="3" max="3" width="26.7109375" style="32" customWidth="1"/>
    <col min="4" max="4" width="13.7109375" style="32" customWidth="1"/>
    <col min="5" max="5" width="17.8515625" style="32" customWidth="1"/>
    <col min="6" max="6" width="18.28125" style="32" customWidth="1"/>
    <col min="7" max="8" width="9.140625" style="32" customWidth="1"/>
    <col min="9" max="9" width="1.28515625" style="32" customWidth="1"/>
    <col min="10" max="10" width="13.421875" style="32" customWidth="1"/>
    <col min="11" max="11" width="3.57421875" style="32" bestFit="1" customWidth="1"/>
    <col min="12" max="12" width="3.8515625" style="32" customWidth="1"/>
    <col min="13" max="16384" width="9.140625" style="32" customWidth="1"/>
  </cols>
  <sheetData>
    <row r="1" spans="1:12" ht="11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1.25">
      <c r="A2" s="206" t="s">
        <v>194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8"/>
    </row>
    <row r="3" ht="11.25"/>
    <row r="4" spans="1:12" ht="11.25">
      <c r="A4" s="33"/>
      <c r="B4" s="34" t="s">
        <v>27</v>
      </c>
      <c r="C4" s="102" t="s">
        <v>6</v>
      </c>
      <c r="D4" s="34"/>
      <c r="E4" s="35" t="s">
        <v>32</v>
      </c>
      <c r="F4" s="195" t="s">
        <v>37</v>
      </c>
      <c r="G4" s="196"/>
      <c r="H4" s="34"/>
      <c r="I4" s="34"/>
      <c r="J4" s="34"/>
      <c r="K4" s="34"/>
      <c r="L4" s="36"/>
    </row>
    <row r="5" spans="1:12" ht="11.25">
      <c r="A5" s="37"/>
      <c r="B5" s="38" t="s">
        <v>28</v>
      </c>
      <c r="C5" s="1" t="s">
        <v>36</v>
      </c>
      <c r="E5" s="40" t="s">
        <v>33</v>
      </c>
      <c r="F5" s="197" t="s">
        <v>7</v>
      </c>
      <c r="G5" s="198"/>
      <c r="H5" s="38"/>
      <c r="I5" s="38"/>
      <c r="J5" s="38"/>
      <c r="K5" s="38"/>
      <c r="L5" s="41"/>
    </row>
    <row r="6" spans="1:12" ht="11.25">
      <c r="A6" s="37"/>
      <c r="B6" s="38" t="s">
        <v>29</v>
      </c>
      <c r="C6" s="1"/>
      <c r="E6" s="40" t="s">
        <v>34</v>
      </c>
      <c r="F6" s="197"/>
      <c r="G6" s="198"/>
      <c r="H6" s="38"/>
      <c r="I6" s="38"/>
      <c r="J6" s="38"/>
      <c r="K6" s="38"/>
      <c r="L6" s="41"/>
    </row>
    <row r="7" spans="1:12" ht="11.25">
      <c r="A7" s="37"/>
      <c r="B7" s="38" t="s">
        <v>30</v>
      </c>
      <c r="C7" s="103" t="s">
        <v>7</v>
      </c>
      <c r="D7" s="42"/>
      <c r="E7" s="40" t="s">
        <v>35</v>
      </c>
      <c r="F7" s="199" t="s">
        <v>37</v>
      </c>
      <c r="G7" s="198"/>
      <c r="H7" s="38"/>
      <c r="I7" s="38"/>
      <c r="J7" s="38"/>
      <c r="K7" s="38"/>
      <c r="L7" s="41"/>
    </row>
    <row r="8" spans="1:12" ht="11.25">
      <c r="A8" s="43"/>
      <c r="B8" s="31" t="s">
        <v>31</v>
      </c>
      <c r="C8" s="104" t="s">
        <v>7</v>
      </c>
      <c r="D8" s="44"/>
      <c r="E8" s="31"/>
      <c r="F8" s="45"/>
      <c r="G8" s="46"/>
      <c r="H8" s="31"/>
      <c r="I8" s="31"/>
      <c r="J8" s="31"/>
      <c r="K8" s="31"/>
      <c r="L8" s="47"/>
    </row>
    <row r="9" ht="11.25"/>
    <row r="10" spans="1:12" ht="11.25">
      <c r="A10" s="48"/>
      <c r="B10" s="49" t="s">
        <v>39</v>
      </c>
      <c r="C10" s="50" t="s">
        <v>40</v>
      </c>
      <c r="D10" s="49" t="s">
        <v>41</v>
      </c>
      <c r="E10" s="49" t="s">
        <v>42</v>
      </c>
      <c r="F10" s="49"/>
      <c r="G10" s="49"/>
      <c r="H10" s="50"/>
      <c r="J10" s="180" t="s">
        <v>173</v>
      </c>
      <c r="K10" s="180" t="s">
        <v>174</v>
      </c>
      <c r="L10" s="180" t="s">
        <v>0</v>
      </c>
    </row>
    <row r="11" spans="1:12" ht="12.75">
      <c r="A11" s="51">
        <v>0</v>
      </c>
      <c r="B11" s="52" t="s">
        <v>38</v>
      </c>
      <c r="C11" s="52" t="s">
        <v>43</v>
      </c>
      <c r="D11" s="107" t="s">
        <v>3</v>
      </c>
      <c r="E11" s="54"/>
      <c r="F11" s="54"/>
      <c r="G11" s="54"/>
      <c r="H11" s="55"/>
      <c r="I11" s="56"/>
      <c r="J11" s="57"/>
      <c r="K11" s="57"/>
      <c r="L11" s="58"/>
    </row>
    <row r="12" spans="1:12" ht="11.25">
      <c r="A12" s="59"/>
      <c r="B12" s="60"/>
      <c r="C12" s="61" t="s">
        <v>44</v>
      </c>
      <c r="D12" s="108" t="s">
        <v>4</v>
      </c>
      <c r="E12" s="168"/>
      <c r="F12" s="62"/>
      <c r="G12" s="62"/>
      <c r="H12" s="63"/>
      <c r="I12" s="64"/>
      <c r="J12" s="65"/>
      <c r="K12" s="65"/>
      <c r="L12" s="66"/>
    </row>
    <row r="13" spans="1:12" ht="11.25">
      <c r="A13" s="59"/>
      <c r="B13" s="60"/>
      <c r="C13" s="61"/>
      <c r="D13" s="108"/>
      <c r="E13" s="62"/>
      <c r="F13" s="62"/>
      <c r="G13" s="62"/>
      <c r="H13" s="63"/>
      <c r="I13" s="64"/>
      <c r="J13" s="65"/>
      <c r="K13" s="65"/>
      <c r="L13" s="66"/>
    </row>
    <row r="14" spans="1:12" ht="11.25">
      <c r="A14" s="33">
        <v>1</v>
      </c>
      <c r="B14" s="34" t="s">
        <v>45</v>
      </c>
      <c r="C14" s="34" t="s">
        <v>46</v>
      </c>
      <c r="D14" s="169" t="s">
        <v>12</v>
      </c>
      <c r="E14" s="68"/>
      <c r="F14" s="68"/>
      <c r="G14" s="68"/>
      <c r="H14" s="69"/>
      <c r="J14" s="70" t="s">
        <v>175</v>
      </c>
      <c r="K14" s="70"/>
      <c r="L14" s="71">
        <v>0</v>
      </c>
    </row>
    <row r="15" spans="1:12" ht="11.25">
      <c r="A15" s="37"/>
      <c r="B15" s="38"/>
      <c r="C15" s="38" t="s">
        <v>47</v>
      </c>
      <c r="D15" s="109" t="s">
        <v>3</v>
      </c>
      <c r="E15" s="1"/>
      <c r="F15" s="39"/>
      <c r="G15" s="39"/>
      <c r="H15" s="73"/>
      <c r="I15" s="38"/>
      <c r="J15" s="76" t="s">
        <v>176</v>
      </c>
      <c r="K15" s="74"/>
      <c r="L15" s="75">
        <f>+L14+1</f>
        <v>1</v>
      </c>
    </row>
    <row r="16" spans="1:12" ht="11.25">
      <c r="A16" s="37"/>
      <c r="B16" s="38"/>
      <c r="C16" s="38" t="s">
        <v>48</v>
      </c>
      <c r="D16" s="110" t="s">
        <v>3</v>
      </c>
      <c r="E16" s="1"/>
      <c r="F16" s="39"/>
      <c r="G16" s="39"/>
      <c r="H16" s="73"/>
      <c r="J16" s="76" t="s">
        <v>177</v>
      </c>
      <c r="K16" s="74"/>
      <c r="L16" s="75">
        <f>+L15+1</f>
        <v>2</v>
      </c>
    </row>
    <row r="17" spans="1:12" ht="11.25">
      <c r="A17" s="37"/>
      <c r="B17" s="38"/>
      <c r="C17" s="38" t="s">
        <v>49</v>
      </c>
      <c r="D17" s="110" t="s">
        <v>3</v>
      </c>
      <c r="E17" s="1"/>
      <c r="F17" s="39"/>
      <c r="G17" s="39"/>
      <c r="H17" s="73"/>
      <c r="J17" s="76" t="s">
        <v>178</v>
      </c>
      <c r="K17" s="74"/>
      <c r="L17" s="75">
        <f aca="true" t="shared" si="0" ref="L17:L64">+L16+1</f>
        <v>3</v>
      </c>
    </row>
    <row r="18" spans="1:12" ht="11.25">
      <c r="A18" s="37"/>
      <c r="B18" s="38"/>
      <c r="C18" s="160" t="s">
        <v>50</v>
      </c>
      <c r="D18" s="110" t="s">
        <v>4</v>
      </c>
      <c r="E18" s="1" t="s">
        <v>108</v>
      </c>
      <c r="F18" s="39"/>
      <c r="G18" s="39"/>
      <c r="H18" s="73"/>
      <c r="J18" s="76" t="s">
        <v>179</v>
      </c>
      <c r="K18" s="74" t="s">
        <v>18</v>
      </c>
      <c r="L18" s="75">
        <f t="shared" si="0"/>
        <v>4</v>
      </c>
    </row>
    <row r="19" spans="1:12" ht="11.25">
      <c r="A19" s="37"/>
      <c r="B19" s="38"/>
      <c r="C19" s="160" t="s">
        <v>51</v>
      </c>
      <c r="D19" s="110" t="s">
        <v>3</v>
      </c>
      <c r="E19" s="1" t="s">
        <v>17</v>
      </c>
      <c r="F19" s="39"/>
      <c r="G19" s="39"/>
      <c r="H19" s="73"/>
      <c r="J19" s="76" t="s">
        <v>180</v>
      </c>
      <c r="K19" s="74"/>
      <c r="L19" s="75">
        <f t="shared" si="0"/>
        <v>5</v>
      </c>
    </row>
    <row r="20" spans="1:12" ht="11.25">
      <c r="A20" s="37"/>
      <c r="B20" s="38"/>
      <c r="C20" s="38" t="s">
        <v>52</v>
      </c>
      <c r="D20" s="72" t="s">
        <v>99</v>
      </c>
      <c r="E20" s="1"/>
      <c r="F20" s="39"/>
      <c r="G20" s="39"/>
      <c r="H20" s="73"/>
      <c r="J20" s="74" t="s">
        <v>181</v>
      </c>
      <c r="K20" s="73"/>
      <c r="L20" s="75">
        <f t="shared" si="0"/>
        <v>6</v>
      </c>
    </row>
    <row r="21" spans="1:12" ht="11.25">
      <c r="A21" s="37"/>
      <c r="B21" s="38"/>
      <c r="C21" s="38" t="s">
        <v>53</v>
      </c>
      <c r="D21" s="77" t="s">
        <v>2</v>
      </c>
      <c r="E21" s="1"/>
      <c r="F21" s="39"/>
      <c r="G21" s="39"/>
      <c r="H21" s="73"/>
      <c r="J21" s="76" t="s">
        <v>182</v>
      </c>
      <c r="K21" s="74"/>
      <c r="L21" s="75">
        <f t="shared" si="0"/>
        <v>7</v>
      </c>
    </row>
    <row r="22" spans="1:12" ht="11.25">
      <c r="A22" s="33">
        <v>2</v>
      </c>
      <c r="B22" s="34" t="s">
        <v>54</v>
      </c>
      <c r="C22" s="36"/>
      <c r="D22" s="78">
        <v>1</v>
      </c>
      <c r="E22" s="78"/>
      <c r="F22" s="78">
        <v>2</v>
      </c>
      <c r="G22" s="78"/>
      <c r="H22" s="78"/>
      <c r="J22" s="76" t="s">
        <v>183</v>
      </c>
      <c r="K22" s="74"/>
      <c r="L22" s="75">
        <f t="shared" si="0"/>
        <v>8</v>
      </c>
    </row>
    <row r="23" spans="1:12" ht="11.25">
      <c r="A23" s="33">
        <v>3</v>
      </c>
      <c r="B23" s="34" t="s">
        <v>55</v>
      </c>
      <c r="C23" s="36"/>
      <c r="D23" s="79" t="s">
        <v>109</v>
      </c>
      <c r="E23" s="79"/>
      <c r="F23" s="79" t="s">
        <v>110</v>
      </c>
      <c r="G23" s="79"/>
      <c r="H23" s="79"/>
      <c r="J23" s="76" t="s">
        <v>183</v>
      </c>
      <c r="K23" s="74"/>
      <c r="L23" s="75">
        <f t="shared" si="0"/>
        <v>9</v>
      </c>
    </row>
    <row r="24" spans="1:12" ht="22.5">
      <c r="A24" s="33">
        <v>4</v>
      </c>
      <c r="B24" s="162" t="s">
        <v>56</v>
      </c>
      <c r="C24" s="163" t="s">
        <v>57</v>
      </c>
      <c r="D24" s="83" t="s">
        <v>4</v>
      </c>
      <c r="E24" s="111" t="s">
        <v>111</v>
      </c>
      <c r="F24" s="79" t="s">
        <v>93</v>
      </c>
      <c r="G24" s="79"/>
      <c r="H24" s="79"/>
      <c r="J24" s="76" t="s">
        <v>183</v>
      </c>
      <c r="K24" s="74"/>
      <c r="L24" s="75">
        <f t="shared" si="0"/>
        <v>10</v>
      </c>
    </row>
    <row r="25" spans="1:12" ht="33.75">
      <c r="A25" s="37"/>
      <c r="B25" s="160"/>
      <c r="C25" s="161" t="s">
        <v>58</v>
      </c>
      <c r="D25" s="83" t="s">
        <v>3</v>
      </c>
      <c r="E25" s="111" t="s">
        <v>112</v>
      </c>
      <c r="F25" s="79" t="s">
        <v>93</v>
      </c>
      <c r="G25" s="79"/>
      <c r="H25" s="79"/>
      <c r="J25" s="76" t="s">
        <v>183</v>
      </c>
      <c r="K25" s="74"/>
      <c r="L25" s="75">
        <f t="shared" si="0"/>
        <v>11</v>
      </c>
    </row>
    <row r="26" spans="1:12" ht="11.25">
      <c r="A26" s="37"/>
      <c r="B26" s="160"/>
      <c r="C26" s="161" t="s">
        <v>59</v>
      </c>
      <c r="D26" s="79" t="s">
        <v>113</v>
      </c>
      <c r="E26" s="79"/>
      <c r="F26" s="79" t="s">
        <v>93</v>
      </c>
      <c r="G26" s="79"/>
      <c r="H26" s="79"/>
      <c r="J26" s="76" t="s">
        <v>183</v>
      </c>
      <c r="K26" s="74"/>
      <c r="L26" s="75">
        <f t="shared" si="0"/>
        <v>12</v>
      </c>
    </row>
    <row r="27" spans="1:12" ht="11.25">
      <c r="A27" s="37"/>
      <c r="B27" s="38"/>
      <c r="C27" s="81" t="s">
        <v>60</v>
      </c>
      <c r="D27" s="80" t="s">
        <v>99</v>
      </c>
      <c r="E27" s="79" t="s">
        <v>117</v>
      </c>
      <c r="F27" s="79" t="s">
        <v>93</v>
      </c>
      <c r="G27" s="79"/>
      <c r="H27" s="79"/>
      <c r="J27" s="76" t="s">
        <v>183</v>
      </c>
      <c r="K27" s="74"/>
      <c r="L27" s="75">
        <f t="shared" si="0"/>
        <v>13</v>
      </c>
    </row>
    <row r="28" spans="1:12" ht="11.25">
      <c r="A28" s="43"/>
      <c r="B28" s="31"/>
      <c r="C28" s="82" t="s">
        <v>61</v>
      </c>
      <c r="D28" s="80" t="s">
        <v>114</v>
      </c>
      <c r="E28" s="79"/>
      <c r="F28" s="79" t="s">
        <v>93</v>
      </c>
      <c r="G28" s="79"/>
      <c r="H28" s="79"/>
      <c r="J28" s="76" t="s">
        <v>183</v>
      </c>
      <c r="K28" s="74"/>
      <c r="L28" s="75">
        <f t="shared" si="0"/>
        <v>14</v>
      </c>
    </row>
    <row r="29" spans="1:12" ht="11.25">
      <c r="A29" s="37">
        <v>5</v>
      </c>
      <c r="B29" s="160" t="s">
        <v>62</v>
      </c>
      <c r="C29" s="41" t="s">
        <v>64</v>
      </c>
      <c r="D29" s="79" t="s">
        <v>9</v>
      </c>
      <c r="E29" s="79"/>
      <c r="F29" s="79"/>
      <c r="G29" s="79"/>
      <c r="H29" s="79"/>
      <c r="J29" s="76" t="s">
        <v>183</v>
      </c>
      <c r="K29" s="74"/>
      <c r="L29" s="75">
        <f t="shared" si="0"/>
        <v>15</v>
      </c>
    </row>
    <row r="30" spans="1:12" ht="11.25">
      <c r="A30" s="37"/>
      <c r="B30" s="38"/>
      <c r="C30" s="41" t="s">
        <v>65</v>
      </c>
      <c r="D30" s="79" t="s">
        <v>115</v>
      </c>
      <c r="E30" s="79"/>
      <c r="F30" s="79"/>
      <c r="G30" s="79"/>
      <c r="H30" s="79"/>
      <c r="J30" s="76" t="s">
        <v>183</v>
      </c>
      <c r="K30" s="74"/>
      <c r="L30" s="75">
        <f t="shared" si="0"/>
        <v>16</v>
      </c>
    </row>
    <row r="31" spans="1:12" ht="11.25">
      <c r="A31" s="37"/>
      <c r="B31" s="38"/>
      <c r="C31" s="41" t="s">
        <v>57</v>
      </c>
      <c r="D31" s="83" t="s">
        <v>3</v>
      </c>
      <c r="E31" s="79"/>
      <c r="F31" s="79" t="s">
        <v>4</v>
      </c>
      <c r="G31" s="79"/>
      <c r="H31" s="79"/>
      <c r="J31" s="76" t="s">
        <v>183</v>
      </c>
      <c r="K31" s="74"/>
      <c r="L31" s="75">
        <f t="shared" si="0"/>
        <v>17</v>
      </c>
    </row>
    <row r="32" spans="1:12" ht="11.25">
      <c r="A32" s="37"/>
      <c r="B32" s="38"/>
      <c r="C32" s="41" t="s">
        <v>58</v>
      </c>
      <c r="D32" s="83" t="s">
        <v>3</v>
      </c>
      <c r="E32" s="170" t="s">
        <v>8</v>
      </c>
      <c r="F32" s="79" t="s">
        <v>3</v>
      </c>
      <c r="G32" s="79"/>
      <c r="H32" s="79"/>
      <c r="J32" s="76" t="s">
        <v>183</v>
      </c>
      <c r="K32" s="74"/>
      <c r="L32" s="75">
        <f t="shared" si="0"/>
        <v>18</v>
      </c>
    </row>
    <row r="33" spans="1:12" ht="11.25">
      <c r="A33" s="37"/>
      <c r="B33" s="38"/>
      <c r="C33" s="41" t="s">
        <v>59</v>
      </c>
      <c r="D33" s="79" t="s">
        <v>116</v>
      </c>
      <c r="E33" s="79"/>
      <c r="F33" s="79" t="s">
        <v>192</v>
      </c>
      <c r="G33" s="79"/>
      <c r="H33" s="79"/>
      <c r="J33" s="76" t="s">
        <v>183</v>
      </c>
      <c r="K33" s="74"/>
      <c r="L33" s="75">
        <f t="shared" si="0"/>
        <v>19</v>
      </c>
    </row>
    <row r="34" spans="1:12" ht="11.25">
      <c r="A34" s="37"/>
      <c r="B34" s="38"/>
      <c r="C34" s="41" t="s">
        <v>63</v>
      </c>
      <c r="D34" s="79" t="s">
        <v>99</v>
      </c>
      <c r="E34" s="79"/>
      <c r="F34" s="79" t="s">
        <v>93</v>
      </c>
      <c r="G34" s="79"/>
      <c r="H34" s="79"/>
      <c r="J34" s="74" t="s">
        <v>184</v>
      </c>
      <c r="K34" s="74"/>
      <c r="L34" s="75">
        <f t="shared" si="0"/>
        <v>20</v>
      </c>
    </row>
    <row r="35" spans="1:12" ht="11.25">
      <c r="A35" s="37"/>
      <c r="B35" s="38"/>
      <c r="C35" s="41" t="s">
        <v>60</v>
      </c>
      <c r="D35" s="79" t="s">
        <v>99</v>
      </c>
      <c r="E35" s="79" t="s">
        <v>117</v>
      </c>
      <c r="F35" s="79" t="s">
        <v>2</v>
      </c>
      <c r="G35" s="79"/>
      <c r="H35" s="79"/>
      <c r="J35" s="76"/>
      <c r="K35" s="74"/>
      <c r="L35" s="75">
        <f t="shared" si="0"/>
        <v>21</v>
      </c>
    </row>
    <row r="36" spans="1:12" ht="11.25">
      <c r="A36" s="37"/>
      <c r="B36" s="38"/>
      <c r="C36" s="81" t="s">
        <v>61</v>
      </c>
      <c r="D36" s="80" t="s">
        <v>114</v>
      </c>
      <c r="E36" s="79"/>
      <c r="F36" s="79" t="s">
        <v>193</v>
      </c>
      <c r="G36" s="79"/>
      <c r="H36" s="79"/>
      <c r="J36" s="76"/>
      <c r="K36" s="74"/>
      <c r="L36" s="75">
        <f t="shared" si="0"/>
        <v>22</v>
      </c>
    </row>
    <row r="37" spans="1:12" ht="11.25">
      <c r="A37" s="33">
        <v>6</v>
      </c>
      <c r="B37" s="162" t="s">
        <v>66</v>
      </c>
      <c r="C37" s="163" t="s">
        <v>67</v>
      </c>
      <c r="D37" s="79" t="s">
        <v>2</v>
      </c>
      <c r="E37" s="79" t="s">
        <v>118</v>
      </c>
      <c r="F37" s="79" t="s">
        <v>2</v>
      </c>
      <c r="G37" s="79"/>
      <c r="H37" s="79"/>
      <c r="J37" s="76"/>
      <c r="K37" s="74"/>
      <c r="L37" s="75">
        <f t="shared" si="0"/>
        <v>23</v>
      </c>
    </row>
    <row r="38" spans="1:12" ht="11.25">
      <c r="A38" s="37"/>
      <c r="B38" s="38"/>
      <c r="C38" s="38" t="s">
        <v>68</v>
      </c>
      <c r="D38" s="83" t="s">
        <v>93</v>
      </c>
      <c r="E38" s="79"/>
      <c r="F38" s="83" t="s">
        <v>93</v>
      </c>
      <c r="G38" s="83"/>
      <c r="H38" s="83"/>
      <c r="J38" s="76"/>
      <c r="K38" s="74"/>
      <c r="L38" s="75">
        <f t="shared" si="0"/>
        <v>24</v>
      </c>
    </row>
    <row r="39" spans="1:12" ht="11.25">
      <c r="A39" s="37"/>
      <c r="B39" s="38"/>
      <c r="C39" s="38" t="s">
        <v>69</v>
      </c>
      <c r="D39" s="83" t="s">
        <v>93</v>
      </c>
      <c r="E39" s="79"/>
      <c r="F39" s="83" t="s">
        <v>93</v>
      </c>
      <c r="G39" s="83"/>
      <c r="H39" s="83"/>
      <c r="J39" s="76"/>
      <c r="K39" s="74"/>
      <c r="L39" s="75">
        <f t="shared" si="0"/>
        <v>25</v>
      </c>
    </row>
    <row r="40" spans="1:12" ht="11.25">
      <c r="A40" s="33">
        <v>7</v>
      </c>
      <c r="B40" s="162" t="s">
        <v>70</v>
      </c>
      <c r="C40" s="36" t="s">
        <v>14</v>
      </c>
      <c r="D40" s="83" t="s">
        <v>3</v>
      </c>
      <c r="E40" s="79"/>
      <c r="F40" s="79" t="s">
        <v>93</v>
      </c>
      <c r="G40" s="79"/>
      <c r="H40" s="79"/>
      <c r="J40" s="76"/>
      <c r="K40" s="74"/>
      <c r="L40" s="75">
        <f t="shared" si="0"/>
        <v>26</v>
      </c>
    </row>
    <row r="41" spans="1:12" ht="11.25">
      <c r="A41" s="37"/>
      <c r="B41" s="38"/>
      <c r="C41" s="161" t="s">
        <v>71</v>
      </c>
      <c r="D41" s="79" t="s">
        <v>2</v>
      </c>
      <c r="E41" s="79"/>
      <c r="F41" s="79"/>
      <c r="G41" s="79"/>
      <c r="H41" s="79"/>
      <c r="J41" s="76"/>
      <c r="K41" s="74"/>
      <c r="L41" s="75">
        <f t="shared" si="0"/>
        <v>27</v>
      </c>
    </row>
    <row r="42" spans="1:12" ht="11.25">
      <c r="A42" s="37"/>
      <c r="B42" s="38"/>
      <c r="C42" s="161" t="s">
        <v>72</v>
      </c>
      <c r="D42" s="79" t="s">
        <v>2</v>
      </c>
      <c r="E42" s="79"/>
      <c r="F42" s="79"/>
      <c r="G42" s="79"/>
      <c r="H42" s="79"/>
      <c r="J42" s="76"/>
      <c r="K42" s="74"/>
      <c r="L42" s="75">
        <f t="shared" si="0"/>
        <v>28</v>
      </c>
    </row>
    <row r="43" spans="1:12" ht="11.25">
      <c r="A43" s="37"/>
      <c r="B43" s="38"/>
      <c r="C43" s="161" t="s">
        <v>73</v>
      </c>
      <c r="D43" s="79" t="s">
        <v>2</v>
      </c>
      <c r="E43" s="79"/>
      <c r="F43" s="79"/>
      <c r="G43" s="79"/>
      <c r="H43" s="79"/>
      <c r="J43" s="76"/>
      <c r="K43" s="74"/>
      <c r="L43" s="75">
        <f t="shared" si="0"/>
        <v>29</v>
      </c>
    </row>
    <row r="44" spans="1:12" ht="11.25">
      <c r="A44" s="37"/>
      <c r="B44" s="38"/>
      <c r="C44" s="161" t="s">
        <v>74</v>
      </c>
      <c r="D44" s="79" t="s">
        <v>99</v>
      </c>
      <c r="E44" s="79"/>
      <c r="F44" s="79"/>
      <c r="G44" s="79"/>
      <c r="H44" s="79"/>
      <c r="J44" s="76"/>
      <c r="K44" s="74"/>
      <c r="L44" s="75">
        <f t="shared" si="0"/>
        <v>30</v>
      </c>
    </row>
    <row r="45" spans="1:12" ht="11.25">
      <c r="A45" s="43"/>
      <c r="B45" s="31"/>
      <c r="C45" s="164" t="s">
        <v>75</v>
      </c>
      <c r="D45" s="79" t="s">
        <v>93</v>
      </c>
      <c r="E45" s="79"/>
      <c r="F45" s="79"/>
      <c r="G45" s="79"/>
      <c r="H45" s="79"/>
      <c r="J45" s="76"/>
      <c r="K45" s="74"/>
      <c r="L45" s="75">
        <f t="shared" si="0"/>
        <v>31</v>
      </c>
    </row>
    <row r="46" spans="1:12" ht="11.25">
      <c r="A46" s="33">
        <v>8</v>
      </c>
      <c r="B46" s="34" t="s">
        <v>76</v>
      </c>
      <c r="C46" s="41" t="s">
        <v>77</v>
      </c>
      <c r="D46" s="79">
        <v>180</v>
      </c>
      <c r="E46" s="79" t="s">
        <v>119</v>
      </c>
      <c r="F46" s="79" t="s">
        <v>93</v>
      </c>
      <c r="G46" s="79"/>
      <c r="H46" s="79"/>
      <c r="J46" s="76"/>
      <c r="K46" s="74"/>
      <c r="L46" s="75">
        <f t="shared" si="0"/>
        <v>32</v>
      </c>
    </row>
    <row r="47" spans="1:12" ht="11.25">
      <c r="A47" s="43"/>
      <c r="B47" s="31"/>
      <c r="C47" s="47" t="s">
        <v>78</v>
      </c>
      <c r="D47" s="79">
        <v>600</v>
      </c>
      <c r="E47" s="79"/>
      <c r="F47" s="79">
        <v>300</v>
      </c>
      <c r="G47" s="79"/>
      <c r="H47" s="79"/>
      <c r="J47" s="76"/>
      <c r="K47" s="74"/>
      <c r="L47" s="75">
        <f t="shared" si="0"/>
        <v>33</v>
      </c>
    </row>
    <row r="48" spans="1:12" ht="11.25">
      <c r="A48" s="84">
        <v>9</v>
      </c>
      <c r="B48" s="85" t="s">
        <v>79</v>
      </c>
      <c r="C48" s="86"/>
      <c r="D48" s="79" t="s">
        <v>121</v>
      </c>
      <c r="E48" s="112">
        <v>0.72</v>
      </c>
      <c r="F48" s="79" t="s">
        <v>1</v>
      </c>
      <c r="G48" s="79"/>
      <c r="H48" s="79"/>
      <c r="J48" s="76"/>
      <c r="K48" s="74"/>
      <c r="L48" s="75">
        <f t="shared" si="0"/>
        <v>34</v>
      </c>
    </row>
    <row r="49" spans="1:12" ht="11.25">
      <c r="A49" s="33">
        <v>10</v>
      </c>
      <c r="B49" s="34" t="s">
        <v>80</v>
      </c>
      <c r="C49" s="163" t="s">
        <v>82</v>
      </c>
      <c r="D49" s="87" t="s">
        <v>99</v>
      </c>
      <c r="E49" s="79" t="s">
        <v>120</v>
      </c>
      <c r="F49" s="79" t="s">
        <v>2</v>
      </c>
      <c r="G49" s="79"/>
      <c r="H49" s="79"/>
      <c r="J49" s="76"/>
      <c r="K49" s="74"/>
      <c r="L49" s="75">
        <f t="shared" si="0"/>
        <v>35</v>
      </c>
    </row>
    <row r="50" spans="1:12" ht="11.25">
      <c r="A50" s="43"/>
      <c r="B50" s="31"/>
      <c r="C50" s="164" t="s">
        <v>81</v>
      </c>
      <c r="D50" s="87" t="s">
        <v>93</v>
      </c>
      <c r="E50" s="79"/>
      <c r="F50" s="79"/>
      <c r="G50" s="79"/>
      <c r="H50" s="79"/>
      <c r="J50" s="76"/>
      <c r="K50" s="74"/>
      <c r="L50" s="75">
        <f t="shared" si="0"/>
        <v>36</v>
      </c>
    </row>
    <row r="51" spans="1:12" ht="12.75">
      <c r="A51" s="33">
        <v>11</v>
      </c>
      <c r="B51" s="34" t="s">
        <v>83</v>
      </c>
      <c r="C51" s="41"/>
      <c r="D51" s="88"/>
      <c r="E51" s="79"/>
      <c r="F51" s="89"/>
      <c r="G51" s="89"/>
      <c r="H51" s="89"/>
      <c r="J51" s="76"/>
      <c r="K51" s="74"/>
      <c r="L51" s="75">
        <f t="shared" si="0"/>
        <v>37</v>
      </c>
    </row>
    <row r="52" spans="1:12" ht="11.25">
      <c r="A52" s="33">
        <v>12</v>
      </c>
      <c r="B52" s="34" t="s">
        <v>84</v>
      </c>
      <c r="C52" s="90" t="s">
        <v>85</v>
      </c>
      <c r="D52" s="91" t="s">
        <v>122</v>
      </c>
      <c r="E52" s="67"/>
      <c r="F52" s="67"/>
      <c r="G52" s="67"/>
      <c r="H52" s="67"/>
      <c r="J52" s="76"/>
      <c r="K52" s="74"/>
      <c r="L52" s="75">
        <f t="shared" si="0"/>
        <v>38</v>
      </c>
    </row>
    <row r="53" spans="1:12" ht="11.25">
      <c r="A53" s="37"/>
      <c r="B53" s="38"/>
      <c r="C53" s="166" t="s">
        <v>86</v>
      </c>
      <c r="D53" s="92" t="s">
        <v>2</v>
      </c>
      <c r="E53" s="72"/>
      <c r="F53" s="72"/>
      <c r="G53" s="72"/>
      <c r="H53" s="72"/>
      <c r="J53" s="76"/>
      <c r="K53" s="74"/>
      <c r="L53" s="75">
        <f t="shared" si="0"/>
        <v>39</v>
      </c>
    </row>
    <row r="54" spans="1:12" ht="11.25">
      <c r="A54" s="43"/>
      <c r="B54" s="31"/>
      <c r="C54" s="93" t="s">
        <v>87</v>
      </c>
      <c r="D54" s="92" t="s">
        <v>93</v>
      </c>
      <c r="E54" s="113"/>
      <c r="F54" s="77"/>
      <c r="G54" s="77"/>
      <c r="H54" s="77"/>
      <c r="J54" s="76"/>
      <c r="K54" s="74"/>
      <c r="L54" s="75">
        <f t="shared" si="0"/>
        <v>40</v>
      </c>
    </row>
    <row r="55" spans="1:12" ht="12.75">
      <c r="A55" s="33">
        <v>13</v>
      </c>
      <c r="B55" s="34" t="s">
        <v>106</v>
      </c>
      <c r="C55" s="215" t="s">
        <v>123</v>
      </c>
      <c r="D55" s="216"/>
      <c r="E55" s="216"/>
      <c r="F55" s="216"/>
      <c r="G55" s="216"/>
      <c r="H55" s="216"/>
      <c r="J55" s="76"/>
      <c r="K55" s="72"/>
      <c r="L55" s="75">
        <f t="shared" si="0"/>
        <v>41</v>
      </c>
    </row>
    <row r="56" spans="1:12" ht="12.75">
      <c r="A56" s="37"/>
      <c r="B56" s="38"/>
      <c r="C56" s="215" t="s">
        <v>124</v>
      </c>
      <c r="D56" s="216"/>
      <c r="E56" s="216"/>
      <c r="F56" s="216"/>
      <c r="G56" s="216"/>
      <c r="H56" s="216"/>
      <c r="J56" s="76"/>
      <c r="K56" s="72"/>
      <c r="L56" s="75">
        <f t="shared" si="0"/>
        <v>42</v>
      </c>
    </row>
    <row r="57" spans="1:12" ht="10.5" customHeight="1">
      <c r="A57" s="37"/>
      <c r="B57" s="38"/>
      <c r="C57" s="215" t="s">
        <v>201</v>
      </c>
      <c r="D57" s="216"/>
      <c r="E57" s="216"/>
      <c r="F57" s="216"/>
      <c r="G57" s="216"/>
      <c r="H57" s="216"/>
      <c r="J57" s="76"/>
      <c r="K57" s="72"/>
      <c r="L57" s="75">
        <f t="shared" si="0"/>
        <v>43</v>
      </c>
    </row>
    <row r="58" spans="1:12" ht="11.25" hidden="1">
      <c r="A58" s="43"/>
      <c r="B58" s="31"/>
      <c r="C58" s="114"/>
      <c r="D58" s="115"/>
      <c r="E58" s="115"/>
      <c r="F58" s="115"/>
      <c r="G58" s="115"/>
      <c r="H58" s="116"/>
      <c r="J58" s="76"/>
      <c r="K58" s="72"/>
      <c r="L58" s="75">
        <f t="shared" si="0"/>
        <v>44</v>
      </c>
    </row>
    <row r="59" spans="1:12" ht="11.25">
      <c r="A59" s="33">
        <v>14</v>
      </c>
      <c r="B59" s="34" t="s">
        <v>107</v>
      </c>
      <c r="C59" s="217" t="s">
        <v>125</v>
      </c>
      <c r="D59" s="218"/>
      <c r="E59" s="218"/>
      <c r="F59" s="218"/>
      <c r="G59" s="218"/>
      <c r="H59" s="219"/>
      <c r="J59" s="76"/>
      <c r="K59" s="72"/>
      <c r="L59" s="75">
        <f t="shared" si="0"/>
        <v>45</v>
      </c>
    </row>
    <row r="60" spans="1:12" ht="11.25">
      <c r="A60" s="37"/>
      <c r="B60" s="38"/>
      <c r="C60" s="220" t="s">
        <v>126</v>
      </c>
      <c r="D60" s="221"/>
      <c r="E60" s="221"/>
      <c r="F60" s="221"/>
      <c r="G60" s="221"/>
      <c r="H60" s="222"/>
      <c r="J60" s="76"/>
      <c r="K60" s="72"/>
      <c r="L60" s="75">
        <f t="shared" si="0"/>
        <v>46</v>
      </c>
    </row>
    <row r="61" spans="1:12" ht="11.25">
      <c r="A61" s="95"/>
      <c r="B61" s="96"/>
      <c r="C61" s="217"/>
      <c r="D61" s="218"/>
      <c r="E61" s="218"/>
      <c r="F61" s="218"/>
      <c r="G61" s="218"/>
      <c r="H61" s="219"/>
      <c r="J61" s="76"/>
      <c r="K61" s="72"/>
      <c r="L61" s="75">
        <f t="shared" si="0"/>
        <v>47</v>
      </c>
    </row>
    <row r="62" spans="1:12" ht="11.25">
      <c r="A62" s="95"/>
      <c r="B62" s="96"/>
      <c r="C62" s="220"/>
      <c r="D62" s="221"/>
      <c r="E62" s="221"/>
      <c r="F62" s="221"/>
      <c r="G62" s="221"/>
      <c r="H62" s="222"/>
      <c r="J62" s="76"/>
      <c r="K62" s="72"/>
      <c r="L62" s="75">
        <f t="shared" si="0"/>
        <v>48</v>
      </c>
    </row>
    <row r="63" spans="1:12" ht="11.25">
      <c r="A63" s="95"/>
      <c r="B63" s="96"/>
      <c r="C63" s="217"/>
      <c r="D63" s="218"/>
      <c r="E63" s="218"/>
      <c r="F63" s="218"/>
      <c r="G63" s="218"/>
      <c r="H63" s="219"/>
      <c r="J63" s="76"/>
      <c r="K63" s="72"/>
      <c r="L63" s="75">
        <f t="shared" si="0"/>
        <v>49</v>
      </c>
    </row>
    <row r="64" spans="1:12" ht="11.25">
      <c r="A64" s="97"/>
      <c r="B64" s="98"/>
      <c r="C64" s="217"/>
      <c r="D64" s="218"/>
      <c r="E64" s="218"/>
      <c r="F64" s="218"/>
      <c r="G64" s="218"/>
      <c r="H64" s="219"/>
      <c r="J64" s="76"/>
      <c r="K64" s="72"/>
      <c r="L64" s="75">
        <f t="shared" si="0"/>
        <v>50</v>
      </c>
    </row>
    <row r="65" spans="1:8" ht="11.25">
      <c r="A65" s="38" t="s">
        <v>91</v>
      </c>
      <c r="B65" s="38"/>
      <c r="C65" s="38"/>
      <c r="D65" s="99"/>
      <c r="E65" s="100"/>
      <c r="F65" s="100"/>
      <c r="G65" s="100"/>
      <c r="H65" s="100"/>
    </row>
    <row r="66" spans="1:2" ht="11.25">
      <c r="A66" s="101" t="s">
        <v>3</v>
      </c>
      <c r="B66" s="160" t="s">
        <v>88</v>
      </c>
    </row>
    <row r="67" spans="1:2" ht="11.25">
      <c r="A67" s="101" t="s">
        <v>4</v>
      </c>
      <c r="B67" s="160" t="s">
        <v>89</v>
      </c>
    </row>
    <row r="68" spans="1:2" ht="11.25">
      <c r="A68" s="101">
        <v>0</v>
      </c>
      <c r="B68" s="160" t="s">
        <v>90</v>
      </c>
    </row>
    <row r="69" spans="1:2" ht="11.25">
      <c r="A69" s="101" t="s">
        <v>5</v>
      </c>
      <c r="B69" s="160" t="s">
        <v>92</v>
      </c>
    </row>
    <row r="70" spans="1:2" ht="11.25">
      <c r="A70" s="167" t="s">
        <v>93</v>
      </c>
      <c r="B70" s="160" t="s">
        <v>94</v>
      </c>
    </row>
    <row r="71" spans="1:2" ht="11.25">
      <c r="A71" s="167" t="s">
        <v>95</v>
      </c>
      <c r="B71" s="160" t="s">
        <v>96</v>
      </c>
    </row>
    <row r="72" spans="1:2" ht="11.25">
      <c r="A72" s="167" t="s">
        <v>97</v>
      </c>
      <c r="B72" s="160" t="s">
        <v>98</v>
      </c>
    </row>
    <row r="73" spans="1:2" ht="11.25">
      <c r="A73" s="167" t="s">
        <v>99</v>
      </c>
      <c r="B73" s="160" t="s">
        <v>100</v>
      </c>
    </row>
    <row r="74" spans="1:2" ht="11.25">
      <c r="A74" s="167" t="s">
        <v>2</v>
      </c>
      <c r="B74" s="160" t="s">
        <v>101</v>
      </c>
    </row>
    <row r="75" spans="1:2" ht="11.25">
      <c r="A75" s="167" t="s">
        <v>10</v>
      </c>
      <c r="B75" s="160" t="s">
        <v>102</v>
      </c>
    </row>
    <row r="76" spans="1:2" ht="11.25">
      <c r="A76" s="160"/>
      <c r="B76" s="160" t="s">
        <v>103</v>
      </c>
    </row>
    <row r="77" spans="1:2" ht="11.25">
      <c r="A77" s="160"/>
      <c r="B77" s="32" t="s">
        <v>105</v>
      </c>
    </row>
    <row r="78" ht="11.25">
      <c r="B78" s="160" t="s">
        <v>104</v>
      </c>
    </row>
    <row r="79" ht="11.25">
      <c r="B79" s="32" t="s">
        <v>16</v>
      </c>
    </row>
  </sheetData>
  <sheetProtection password="CBF3" sheet="1"/>
  <mergeCells count="14">
    <mergeCell ref="C59:H59"/>
    <mergeCell ref="C60:H60"/>
    <mergeCell ref="C61:H61"/>
    <mergeCell ref="C62:H62"/>
    <mergeCell ref="C63:H63"/>
    <mergeCell ref="C64:H64"/>
    <mergeCell ref="C56:H56"/>
    <mergeCell ref="C57:H57"/>
    <mergeCell ref="A2:L2"/>
    <mergeCell ref="F4:G4"/>
    <mergeCell ref="F5:G5"/>
    <mergeCell ref="F6:G6"/>
    <mergeCell ref="F7:G7"/>
    <mergeCell ref="C55:H55"/>
  </mergeCells>
  <printOptions/>
  <pageMargins left="0.7" right="0.7" top="0.75" bottom="0.75" header="0.3" footer="0.3"/>
  <pageSetup horizontalDpi="600" verticalDpi="600" orientation="portrait" paperSize="9" scale="63" r:id="rId4"/>
  <headerFooter>
    <oddHeader>&amp;CT1805_FOR_Fiche d'évaluation second opinion EDS et PA&amp;R&amp;G</oddHeader>
    <oddFooter>&amp;LDate d'impression: &amp;D&amp;R&amp;P/&amp;N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8"/>
  <sheetViews>
    <sheetView zoomScale="90" zoomScaleNormal="90" workbookViewId="0" topLeftCell="B1">
      <selection activeCell="D16" sqref="D16"/>
    </sheetView>
  </sheetViews>
  <sheetFormatPr defaultColWidth="9.140625" defaultRowHeight="12.75"/>
  <cols>
    <col min="1" max="1" width="7.8515625" style="32" bestFit="1" customWidth="1"/>
    <col min="2" max="2" width="18.421875" style="32" customWidth="1"/>
    <col min="3" max="3" width="34.00390625" style="32" customWidth="1"/>
    <col min="4" max="4" width="27.00390625" style="32" customWidth="1"/>
    <col min="5" max="5" width="39.140625" style="32" customWidth="1"/>
    <col min="6" max="16384" width="9.140625" style="32" customWidth="1"/>
  </cols>
  <sheetData>
    <row r="1" ht="11.25"/>
    <row r="2" spans="1:5" ht="11.25">
      <c r="A2" s="206" t="s">
        <v>195</v>
      </c>
      <c r="B2" s="207"/>
      <c r="C2" s="207"/>
      <c r="D2" s="207"/>
      <c r="E2" s="208"/>
    </row>
    <row r="3" ht="11.25">
      <c r="E3" s="85"/>
    </row>
    <row r="4" spans="1:6" ht="12.75">
      <c r="A4" s="33"/>
      <c r="B4" s="34" t="s">
        <v>27</v>
      </c>
      <c r="C4" s="102" t="s">
        <v>6</v>
      </c>
      <c r="D4" s="35" t="s">
        <v>32</v>
      </c>
      <c r="E4" s="154" t="s">
        <v>37</v>
      </c>
      <c r="F4" s="155"/>
    </row>
    <row r="5" spans="1:6" ht="12.75">
      <c r="A5" s="37"/>
      <c r="B5" s="38" t="s">
        <v>28</v>
      </c>
      <c r="C5" s="1" t="s">
        <v>36</v>
      </c>
      <c r="D5" s="40" t="s">
        <v>33</v>
      </c>
      <c r="E5" s="156" t="s">
        <v>7</v>
      </c>
      <c r="F5" s="157"/>
    </row>
    <row r="6" spans="1:6" ht="12.75">
      <c r="A6" s="37"/>
      <c r="B6" s="38" t="s">
        <v>29</v>
      </c>
      <c r="C6" s="1"/>
      <c r="D6" s="40" t="s">
        <v>34</v>
      </c>
      <c r="E6" s="156"/>
      <c r="F6" s="157"/>
    </row>
    <row r="7" spans="1:6" ht="12.75">
      <c r="A7" s="37"/>
      <c r="B7" s="38" t="s">
        <v>30</v>
      </c>
      <c r="C7" s="103" t="s">
        <v>7</v>
      </c>
      <c r="D7" s="40" t="s">
        <v>35</v>
      </c>
      <c r="E7" s="158" t="s">
        <v>37</v>
      </c>
      <c r="F7" s="157"/>
    </row>
    <row r="8" spans="1:7" ht="11.25">
      <c r="A8" s="43"/>
      <c r="B8" s="31" t="s">
        <v>31</v>
      </c>
      <c r="C8" s="104" t="s">
        <v>7</v>
      </c>
      <c r="D8" s="44"/>
      <c r="E8" s="31"/>
      <c r="F8" s="45"/>
      <c r="G8" s="46"/>
    </row>
    <row r="9" ht="11.25"/>
    <row r="10" spans="1:5" ht="11.25">
      <c r="A10" s="48"/>
      <c r="B10" s="49" t="s">
        <v>39</v>
      </c>
      <c r="C10" s="50" t="s">
        <v>40</v>
      </c>
      <c r="D10" s="49" t="s">
        <v>41</v>
      </c>
      <c r="E10" s="49" t="s">
        <v>42</v>
      </c>
    </row>
    <row r="11" spans="1:5" ht="11.25">
      <c r="A11" s="51">
        <v>0</v>
      </c>
      <c r="B11" s="52" t="s">
        <v>38</v>
      </c>
      <c r="C11" s="52" t="s">
        <v>43</v>
      </c>
      <c r="D11" s="18"/>
      <c r="E11" s="24"/>
    </row>
    <row r="12" spans="1:5" ht="11.25">
      <c r="A12" s="59"/>
      <c r="B12" s="60"/>
      <c r="C12" s="61" t="s">
        <v>44</v>
      </c>
      <c r="D12" s="21"/>
      <c r="E12" s="25"/>
    </row>
    <row r="13" spans="1:5" ht="11.25">
      <c r="A13" s="33">
        <v>1</v>
      </c>
      <c r="B13" s="34" t="s">
        <v>45</v>
      </c>
      <c r="C13" s="34" t="s">
        <v>127</v>
      </c>
      <c r="D13" s="18"/>
      <c r="E13" s="24"/>
    </row>
    <row r="14" spans="1:5" ht="11.25">
      <c r="A14" s="37"/>
      <c r="B14" s="38"/>
      <c r="C14" s="38" t="s">
        <v>47</v>
      </c>
      <c r="D14" s="21"/>
      <c r="E14" s="25"/>
    </row>
    <row r="15" spans="1:5" ht="11.25">
      <c r="A15" s="59"/>
      <c r="B15" s="60"/>
      <c r="C15" s="61" t="s">
        <v>15</v>
      </c>
      <c r="D15" s="23"/>
      <c r="E15" s="25"/>
    </row>
    <row r="16" spans="1:5" ht="11.25">
      <c r="A16" s="119">
        <v>2</v>
      </c>
      <c r="B16" s="172" t="s">
        <v>128</v>
      </c>
      <c r="C16" s="173" t="s">
        <v>129</v>
      </c>
      <c r="D16" s="138"/>
      <c r="E16" s="139"/>
    </row>
    <row r="17" spans="1:5" ht="11.25">
      <c r="A17" s="122"/>
      <c r="B17" s="171"/>
      <c r="C17" s="166" t="s">
        <v>130</v>
      </c>
      <c r="D17" s="140"/>
      <c r="E17" s="141"/>
    </row>
    <row r="18" spans="1:5" ht="11.25">
      <c r="A18" s="122"/>
      <c r="B18" s="123"/>
      <c r="C18" s="124" t="s">
        <v>131</v>
      </c>
      <c r="D18" s="142"/>
      <c r="E18" s="141"/>
    </row>
    <row r="19" spans="1:5" ht="11.25">
      <c r="A19" s="122"/>
      <c r="B19" s="123"/>
      <c r="C19" s="124" t="s">
        <v>132</v>
      </c>
      <c r="D19" s="142"/>
      <c r="E19" s="141"/>
    </row>
    <row r="20" spans="1:5" ht="11.25">
      <c r="A20" s="122"/>
      <c r="B20" s="123"/>
      <c r="C20" s="124" t="s">
        <v>133</v>
      </c>
      <c r="D20" s="142"/>
      <c r="E20" s="141"/>
    </row>
    <row r="21" spans="1:5" ht="11.25">
      <c r="A21" s="122"/>
      <c r="B21" s="123"/>
      <c r="C21" s="124" t="s">
        <v>134</v>
      </c>
      <c r="D21" s="142"/>
      <c r="E21" s="141"/>
    </row>
    <row r="22" spans="1:5" ht="11.25">
      <c r="A22" s="122"/>
      <c r="B22" s="123"/>
      <c r="C22" s="124" t="s">
        <v>13</v>
      </c>
      <c r="D22" s="142"/>
      <c r="E22" s="141"/>
    </row>
    <row r="23" spans="1:5" ht="11.25">
      <c r="A23" s="122"/>
      <c r="B23" s="123"/>
      <c r="C23" s="166" t="s">
        <v>135</v>
      </c>
      <c r="D23" s="142"/>
      <c r="E23" s="143"/>
    </row>
    <row r="24" spans="1:5" ht="11.25">
      <c r="A24" s="122"/>
      <c r="B24" s="123"/>
      <c r="C24" s="124" t="s">
        <v>136</v>
      </c>
      <c r="D24" s="142"/>
      <c r="E24" s="143"/>
    </row>
    <row r="25" spans="1:5" ht="11.25">
      <c r="A25" s="122"/>
      <c r="B25" s="123"/>
      <c r="C25" s="124" t="s">
        <v>137</v>
      </c>
      <c r="D25" s="142"/>
      <c r="E25" s="144"/>
    </row>
    <row r="26" spans="1:5" ht="11.25">
      <c r="A26" s="122"/>
      <c r="B26" s="123"/>
      <c r="C26" s="174" t="s">
        <v>138</v>
      </c>
      <c r="D26" s="140"/>
      <c r="E26" s="141"/>
    </row>
    <row r="27" spans="1:5" ht="11.25">
      <c r="A27" s="122"/>
      <c r="B27" s="123"/>
      <c r="C27" s="174" t="s">
        <v>139</v>
      </c>
      <c r="D27" s="140"/>
      <c r="E27" s="141"/>
    </row>
    <row r="28" spans="1:5" ht="11.25">
      <c r="A28" s="122"/>
      <c r="B28" s="129"/>
      <c r="C28" s="166" t="s">
        <v>140</v>
      </c>
      <c r="D28" s="140"/>
      <c r="E28" s="141"/>
    </row>
    <row r="29" spans="1:5" ht="11.25">
      <c r="A29" s="122"/>
      <c r="B29" s="129"/>
      <c r="C29" s="124" t="s">
        <v>141</v>
      </c>
      <c r="D29" s="140"/>
      <c r="E29" s="141"/>
    </row>
    <row r="30" spans="1:5" ht="11.25">
      <c r="A30" s="130"/>
      <c r="B30" s="93"/>
      <c r="C30" s="131" t="s">
        <v>142</v>
      </c>
      <c r="D30" s="145"/>
      <c r="E30" s="146"/>
    </row>
    <row r="31" spans="1:5" ht="11.25">
      <c r="A31" s="122">
        <v>3</v>
      </c>
      <c r="B31" s="172" t="s">
        <v>143</v>
      </c>
      <c r="C31" s="173" t="s">
        <v>144</v>
      </c>
      <c r="D31" s="140"/>
      <c r="E31" s="141"/>
    </row>
    <row r="32" spans="1:5" ht="11.25">
      <c r="A32" s="122"/>
      <c r="B32" s="171"/>
      <c r="C32" s="166" t="s">
        <v>145</v>
      </c>
      <c r="D32" s="140"/>
      <c r="E32" s="141"/>
    </row>
    <row r="33" spans="1:5" ht="11.25">
      <c r="A33" s="122"/>
      <c r="B33" s="129"/>
      <c r="C33" s="124" t="s">
        <v>146</v>
      </c>
      <c r="D33" s="142"/>
      <c r="E33" s="141"/>
    </row>
    <row r="34" spans="1:5" ht="11.25">
      <c r="A34" s="122"/>
      <c r="B34" s="123"/>
      <c r="C34" s="124" t="s">
        <v>147</v>
      </c>
      <c r="D34" s="140"/>
      <c r="E34" s="141"/>
    </row>
    <row r="35" spans="1:5" ht="11.25">
      <c r="A35" s="122"/>
      <c r="B35" s="123"/>
      <c r="C35" s="166" t="s">
        <v>148</v>
      </c>
      <c r="D35" s="142"/>
      <c r="E35" s="141"/>
    </row>
    <row r="36" spans="1:5" ht="11.25">
      <c r="A36" s="130"/>
      <c r="B36" s="93"/>
      <c r="C36" s="131" t="s">
        <v>149</v>
      </c>
      <c r="D36" s="147"/>
      <c r="E36" s="146"/>
    </row>
    <row r="37" spans="1:5" ht="11.25">
      <c r="A37" s="122">
        <v>4</v>
      </c>
      <c r="B37" s="172" t="s">
        <v>150</v>
      </c>
      <c r="C37" s="173" t="s">
        <v>151</v>
      </c>
      <c r="D37" s="140"/>
      <c r="E37" s="141"/>
    </row>
    <row r="38" spans="1:5" ht="11.25">
      <c r="A38" s="122"/>
      <c r="B38" s="175"/>
      <c r="C38" s="176" t="s">
        <v>152</v>
      </c>
      <c r="D38" s="140"/>
      <c r="E38" s="141"/>
    </row>
    <row r="39" spans="1:5" ht="11.25">
      <c r="A39" s="119">
        <v>5</v>
      </c>
      <c r="B39" s="90" t="s">
        <v>153</v>
      </c>
      <c r="C39" s="120"/>
      <c r="D39" s="148"/>
      <c r="E39" s="149"/>
    </row>
    <row r="40" spans="1:5" ht="11.25">
      <c r="A40" s="119">
        <v>6</v>
      </c>
      <c r="B40" s="90" t="s">
        <v>154</v>
      </c>
      <c r="C40" s="173" t="s">
        <v>155</v>
      </c>
      <c r="D40" s="11"/>
      <c r="E40" s="150"/>
    </row>
    <row r="41" spans="1:5" ht="11.25">
      <c r="A41" s="122"/>
      <c r="B41" s="123"/>
      <c r="C41" s="166" t="s">
        <v>156</v>
      </c>
      <c r="D41" s="140"/>
      <c r="E41" s="151"/>
    </row>
    <row r="42" spans="1:5" ht="11.25">
      <c r="A42" s="122"/>
      <c r="B42" s="123"/>
      <c r="C42" s="165" t="s">
        <v>157</v>
      </c>
      <c r="D42" s="12"/>
      <c r="E42" s="151"/>
    </row>
    <row r="43" spans="1:5" ht="22.5">
      <c r="A43" s="122"/>
      <c r="B43" s="123"/>
      <c r="C43" s="177" t="s">
        <v>158</v>
      </c>
      <c r="D43" s="12"/>
      <c r="E43" s="151"/>
    </row>
    <row r="44" spans="1:5" ht="11.25">
      <c r="A44" s="122"/>
      <c r="B44" s="123"/>
      <c r="C44" s="165" t="s">
        <v>159</v>
      </c>
      <c r="D44" s="12"/>
      <c r="E44" s="151"/>
    </row>
    <row r="45" spans="1:5" ht="11.25">
      <c r="A45" s="130"/>
      <c r="B45" s="93"/>
      <c r="C45" s="171" t="s">
        <v>87</v>
      </c>
      <c r="D45" s="12"/>
      <c r="E45" s="151"/>
    </row>
    <row r="46" spans="1:5" ht="11.25">
      <c r="A46" s="235">
        <v>7</v>
      </c>
      <c r="B46" s="232" t="s">
        <v>106</v>
      </c>
      <c r="C46" s="223"/>
      <c r="D46" s="224"/>
      <c r="E46" s="225"/>
    </row>
    <row r="47" spans="1:5" ht="11.25">
      <c r="A47" s="236"/>
      <c r="B47" s="233"/>
      <c r="C47" s="223"/>
      <c r="D47" s="224"/>
      <c r="E47" s="225"/>
    </row>
    <row r="48" spans="1:5" ht="11.25">
      <c r="A48" s="236"/>
      <c r="B48" s="233"/>
      <c r="C48" s="223"/>
      <c r="D48" s="224"/>
      <c r="E48" s="225"/>
    </row>
    <row r="49" spans="1:5" ht="11.25">
      <c r="A49" s="237"/>
      <c r="B49" s="234"/>
      <c r="C49" s="223"/>
      <c r="D49" s="224"/>
      <c r="E49" s="225"/>
    </row>
    <row r="50" spans="1:5" ht="11.25">
      <c r="A50" s="226">
        <v>8</v>
      </c>
      <c r="B50" s="229" t="s">
        <v>107</v>
      </c>
      <c r="C50" s="223"/>
      <c r="D50" s="224"/>
      <c r="E50" s="225"/>
    </row>
    <row r="51" spans="1:5" ht="11.25">
      <c r="A51" s="227"/>
      <c r="B51" s="230"/>
      <c r="C51" s="223"/>
      <c r="D51" s="224"/>
      <c r="E51" s="225"/>
    </row>
    <row r="52" spans="1:5" ht="11.25">
      <c r="A52" s="227"/>
      <c r="B52" s="230"/>
      <c r="C52" s="223"/>
      <c r="D52" s="224"/>
      <c r="E52" s="225"/>
    </row>
    <row r="53" spans="1:5" ht="11.25">
      <c r="A53" s="227"/>
      <c r="B53" s="230"/>
      <c r="C53" s="223"/>
      <c r="D53" s="224"/>
      <c r="E53" s="225"/>
    </row>
    <row r="54" spans="1:5" ht="11.25">
      <c r="A54" s="227"/>
      <c r="B54" s="230"/>
      <c r="C54" s="223"/>
      <c r="D54" s="224"/>
      <c r="E54" s="225"/>
    </row>
    <row r="55" spans="1:5" ht="11.25">
      <c r="A55" s="227"/>
      <c r="B55" s="230"/>
      <c r="C55" s="223"/>
      <c r="D55" s="224"/>
      <c r="E55" s="225"/>
    </row>
    <row r="56" spans="1:5" ht="11.25">
      <c r="A56" s="227"/>
      <c r="B56" s="230"/>
      <c r="C56" s="223"/>
      <c r="D56" s="224"/>
      <c r="E56" s="225"/>
    </row>
    <row r="57" spans="1:5" ht="11.25">
      <c r="A57" s="228"/>
      <c r="B57" s="231"/>
      <c r="C57" s="223"/>
      <c r="D57" s="224"/>
      <c r="E57" s="225"/>
    </row>
    <row r="58" spans="1:5" ht="11.25">
      <c r="A58" s="38" t="s">
        <v>163</v>
      </c>
      <c r="C58" s="38"/>
      <c r="D58" s="99"/>
      <c r="E58" s="38"/>
    </row>
    <row r="59" spans="1:2" ht="11.25">
      <c r="A59" s="101" t="s">
        <v>3</v>
      </c>
      <c r="B59" s="160" t="s">
        <v>88</v>
      </c>
    </row>
    <row r="60" spans="1:2" ht="11.25">
      <c r="A60" s="101" t="s">
        <v>4</v>
      </c>
      <c r="B60" s="160" t="s">
        <v>89</v>
      </c>
    </row>
    <row r="61" spans="1:2" ht="11.25">
      <c r="A61" s="101">
        <v>0</v>
      </c>
      <c r="B61" s="160" t="s">
        <v>90</v>
      </c>
    </row>
    <row r="62" spans="1:2" ht="11.25">
      <c r="A62" s="101" t="s">
        <v>5</v>
      </c>
      <c r="B62" s="160" t="s">
        <v>92</v>
      </c>
    </row>
    <row r="63" spans="1:2" ht="11.25">
      <c r="A63" s="167" t="s">
        <v>93</v>
      </c>
      <c r="B63" s="160" t="s">
        <v>94</v>
      </c>
    </row>
    <row r="64" spans="1:2" ht="11.25">
      <c r="A64" s="167" t="s">
        <v>95</v>
      </c>
      <c r="B64" s="160" t="s">
        <v>96</v>
      </c>
    </row>
    <row r="65" spans="1:2" ht="11.25">
      <c r="A65" s="167" t="s">
        <v>99</v>
      </c>
      <c r="B65" s="160" t="s">
        <v>100</v>
      </c>
    </row>
    <row r="66" spans="1:2" ht="11.25">
      <c r="A66" s="167" t="s">
        <v>2</v>
      </c>
      <c r="B66" s="160" t="s">
        <v>101</v>
      </c>
    </row>
    <row r="67" spans="1:2" ht="11.25">
      <c r="A67" s="32" t="s">
        <v>160</v>
      </c>
      <c r="B67" s="32" t="s">
        <v>161</v>
      </c>
    </row>
    <row r="68" spans="1:2" ht="11.25">
      <c r="A68" s="32" t="s">
        <v>155</v>
      </c>
      <c r="B68" s="32" t="s">
        <v>162</v>
      </c>
    </row>
  </sheetData>
  <sheetProtection password="CBF3" sheet="1" selectLockedCells="1"/>
  <mergeCells count="17">
    <mergeCell ref="C53:E53"/>
    <mergeCell ref="C54:E54"/>
    <mergeCell ref="C55:E55"/>
    <mergeCell ref="C56:E56"/>
    <mergeCell ref="C46:E46"/>
    <mergeCell ref="C48:E48"/>
    <mergeCell ref="C47:E47"/>
    <mergeCell ref="A2:E2"/>
    <mergeCell ref="C49:E49"/>
    <mergeCell ref="A50:A57"/>
    <mergeCell ref="B50:B57"/>
    <mergeCell ref="C50:E50"/>
    <mergeCell ref="C51:E51"/>
    <mergeCell ref="B46:B49"/>
    <mergeCell ref="C57:E57"/>
    <mergeCell ref="A46:A49"/>
    <mergeCell ref="C52:E52"/>
  </mergeCells>
  <printOptions/>
  <pageMargins left="0.75" right="0.75" top="1" bottom="1" header="0.5" footer="0.5"/>
  <pageSetup fitToHeight="1" fitToWidth="1" horizontalDpi="600" verticalDpi="600" orientation="portrait" paperSize="9" scale="60" r:id="rId4"/>
  <headerFooter alignWithMargins="0">
    <oddHeader>&amp;C&amp;"Trebuchet MS,Standaard"T1805_FOR_Fiche d'évaluation second opinion EDS et PA&amp;R&amp;"Trebuchet MS,Standaard"&amp;G</oddHeader>
    <oddFooter>&amp;L&amp;"Trebuchet MS,Standaard"Date d'impression: &amp;D&amp;R&amp;"Trebuchet MS,Standaard"&amp;P/&amp;N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8"/>
  <sheetViews>
    <sheetView workbookViewId="0" topLeftCell="A1">
      <selection activeCell="C4" sqref="C4"/>
    </sheetView>
  </sheetViews>
  <sheetFormatPr defaultColWidth="9.140625" defaultRowHeight="12.75"/>
  <cols>
    <col min="1" max="1" width="7.8515625" style="32" bestFit="1" customWidth="1"/>
    <col min="2" max="2" width="18.421875" style="32" customWidth="1"/>
    <col min="3" max="3" width="34.00390625" style="32" customWidth="1"/>
    <col min="4" max="4" width="27.00390625" style="32" customWidth="1"/>
    <col min="5" max="5" width="39.140625" style="32" customWidth="1"/>
    <col min="6" max="16384" width="9.140625" style="32" customWidth="1"/>
  </cols>
  <sheetData>
    <row r="1" ht="11.25"/>
    <row r="2" spans="1:5" ht="11.25">
      <c r="A2" s="206" t="s">
        <v>195</v>
      </c>
      <c r="B2" s="207"/>
      <c r="C2" s="207"/>
      <c r="D2" s="207"/>
      <c r="E2" s="208"/>
    </row>
    <row r="3" ht="11.25">
      <c r="E3" s="85"/>
    </row>
    <row r="4" spans="1:5" ht="11.25">
      <c r="A4" s="33"/>
      <c r="B4" s="34" t="s">
        <v>27</v>
      </c>
      <c r="C4" s="102" t="s">
        <v>6</v>
      </c>
      <c r="D4" s="35" t="s">
        <v>32</v>
      </c>
      <c r="E4" s="154" t="s">
        <v>37</v>
      </c>
    </row>
    <row r="5" spans="1:5" ht="11.25">
      <c r="A5" s="37"/>
      <c r="B5" s="38" t="s">
        <v>28</v>
      </c>
      <c r="C5" s="1" t="s">
        <v>36</v>
      </c>
      <c r="D5" s="40" t="s">
        <v>33</v>
      </c>
      <c r="E5" s="156" t="s">
        <v>7</v>
      </c>
    </row>
    <row r="6" spans="1:5" ht="11.25">
      <c r="A6" s="37"/>
      <c r="B6" s="38" t="s">
        <v>29</v>
      </c>
      <c r="C6" s="1"/>
      <c r="D6" s="40" t="s">
        <v>34</v>
      </c>
      <c r="E6" s="156"/>
    </row>
    <row r="7" spans="1:5" ht="11.25">
      <c r="A7" s="37"/>
      <c r="B7" s="38" t="s">
        <v>30</v>
      </c>
      <c r="C7" s="103" t="s">
        <v>7</v>
      </c>
      <c r="D7" s="40" t="s">
        <v>35</v>
      </c>
      <c r="E7" s="158" t="s">
        <v>37</v>
      </c>
    </row>
    <row r="8" spans="1:5" ht="11.25">
      <c r="A8" s="43"/>
      <c r="B8" s="31" t="s">
        <v>31</v>
      </c>
      <c r="C8" s="104" t="s">
        <v>7</v>
      </c>
      <c r="D8" s="44"/>
      <c r="E8" s="31"/>
    </row>
    <row r="9" ht="11.25"/>
    <row r="10" spans="1:5" ht="11.25">
      <c r="A10" s="48"/>
      <c r="B10" s="49" t="s">
        <v>39</v>
      </c>
      <c r="C10" s="50" t="s">
        <v>40</v>
      </c>
      <c r="D10" s="49" t="s">
        <v>41</v>
      </c>
      <c r="E10" s="49" t="s">
        <v>42</v>
      </c>
    </row>
    <row r="11" spans="1:5" ht="11.25">
      <c r="A11" s="51">
        <v>0</v>
      </c>
      <c r="B11" s="52" t="s">
        <v>38</v>
      </c>
      <c r="C11" s="52" t="s">
        <v>43</v>
      </c>
      <c r="D11" s="53"/>
      <c r="E11" s="117"/>
    </row>
    <row r="12" spans="1:5" ht="11.25">
      <c r="A12" s="59"/>
      <c r="B12" s="60"/>
      <c r="C12" s="61" t="s">
        <v>44</v>
      </c>
      <c r="D12" s="108" t="s">
        <v>3</v>
      </c>
      <c r="E12" s="118"/>
    </row>
    <row r="13" spans="1:5" ht="11.25">
      <c r="A13" s="33">
        <v>1</v>
      </c>
      <c r="B13" s="34" t="s">
        <v>45</v>
      </c>
      <c r="C13" s="34" t="s">
        <v>127</v>
      </c>
      <c r="D13" s="107" t="s">
        <v>99</v>
      </c>
      <c r="E13" s="117"/>
    </row>
    <row r="14" spans="1:5" ht="11.25">
      <c r="A14" s="37"/>
      <c r="B14" s="38"/>
      <c r="C14" s="38" t="s">
        <v>47</v>
      </c>
      <c r="D14" s="108" t="s">
        <v>3</v>
      </c>
      <c r="E14" s="118"/>
    </row>
    <row r="15" spans="1:5" ht="11.25">
      <c r="A15" s="59"/>
      <c r="B15" s="60"/>
      <c r="C15" s="61" t="s">
        <v>15</v>
      </c>
      <c r="D15" s="152" t="s">
        <v>3</v>
      </c>
      <c r="E15" s="118"/>
    </row>
    <row r="16" spans="1:5" ht="11.25">
      <c r="A16" s="119">
        <v>2</v>
      </c>
      <c r="B16" s="172" t="s">
        <v>128</v>
      </c>
      <c r="C16" s="173" t="s">
        <v>129</v>
      </c>
      <c r="D16" s="125" t="s">
        <v>4</v>
      </c>
      <c r="E16" s="121"/>
    </row>
    <row r="17" spans="1:5" ht="11.25">
      <c r="A17" s="122"/>
      <c r="B17" s="171"/>
      <c r="C17" s="166" t="s">
        <v>130</v>
      </c>
      <c r="D17" s="125" t="s">
        <v>4</v>
      </c>
      <c r="E17" s="126" t="s">
        <v>197</v>
      </c>
    </row>
    <row r="18" spans="1:5" ht="11.25">
      <c r="A18" s="122"/>
      <c r="B18" s="123"/>
      <c r="C18" s="124" t="s">
        <v>131</v>
      </c>
      <c r="D18" s="125" t="s">
        <v>93</v>
      </c>
      <c r="E18" s="126"/>
    </row>
    <row r="19" spans="1:5" ht="11.25">
      <c r="A19" s="122"/>
      <c r="B19" s="123"/>
      <c r="C19" s="124" t="s">
        <v>132</v>
      </c>
      <c r="D19" s="127" t="s">
        <v>3</v>
      </c>
      <c r="E19" s="126" t="s">
        <v>199</v>
      </c>
    </row>
    <row r="20" spans="1:5" ht="11.25">
      <c r="A20" s="122"/>
      <c r="B20" s="123"/>
      <c r="C20" s="124" t="s">
        <v>133</v>
      </c>
      <c r="D20" s="127" t="s">
        <v>3</v>
      </c>
      <c r="E20" s="126" t="s">
        <v>167</v>
      </c>
    </row>
    <row r="21" spans="1:5" ht="11.25">
      <c r="A21" s="122"/>
      <c r="B21" s="123"/>
      <c r="C21" s="124" t="s">
        <v>134</v>
      </c>
      <c r="D21" s="127" t="s">
        <v>3</v>
      </c>
      <c r="E21" s="126" t="s">
        <v>168</v>
      </c>
    </row>
    <row r="22" spans="1:5" ht="11.25">
      <c r="A22" s="122"/>
      <c r="B22" s="123"/>
      <c r="C22" s="124" t="s">
        <v>13</v>
      </c>
      <c r="D22" s="127" t="s">
        <v>3</v>
      </c>
      <c r="E22" s="126" t="s">
        <v>196</v>
      </c>
    </row>
    <row r="23" spans="1:5" ht="11.25">
      <c r="A23" s="122"/>
      <c r="B23" s="123"/>
      <c r="C23" s="166" t="s">
        <v>135</v>
      </c>
      <c r="D23" s="127" t="s">
        <v>11</v>
      </c>
      <c r="E23" s="126" t="s">
        <v>185</v>
      </c>
    </row>
    <row r="24" spans="1:5" ht="11.25">
      <c r="A24" s="122"/>
      <c r="B24" s="123"/>
      <c r="C24" s="124" t="s">
        <v>136</v>
      </c>
      <c r="D24" s="127" t="s">
        <v>93</v>
      </c>
      <c r="E24" s="128"/>
    </row>
    <row r="25" spans="1:5" ht="22.5">
      <c r="A25" s="122"/>
      <c r="B25" s="123"/>
      <c r="C25" s="124" t="s">
        <v>137</v>
      </c>
      <c r="D25" s="127" t="s">
        <v>3</v>
      </c>
      <c r="E25" s="128" t="s">
        <v>198</v>
      </c>
    </row>
    <row r="26" spans="1:5" ht="11.25">
      <c r="A26" s="122"/>
      <c r="B26" s="123"/>
      <c r="C26" s="174" t="s">
        <v>138</v>
      </c>
      <c r="D26" s="125" t="s">
        <v>93</v>
      </c>
      <c r="E26" s="126" t="s">
        <v>186</v>
      </c>
    </row>
    <row r="27" spans="1:5" ht="11.25">
      <c r="A27" s="122"/>
      <c r="B27" s="123"/>
      <c r="C27" s="174" t="s">
        <v>139</v>
      </c>
      <c r="D27" s="125" t="s">
        <v>3</v>
      </c>
      <c r="E27" s="179"/>
    </row>
    <row r="28" spans="1:5" ht="11.25">
      <c r="A28" s="122"/>
      <c r="B28" s="129"/>
      <c r="C28" s="166" t="s">
        <v>140</v>
      </c>
      <c r="D28" s="125" t="s">
        <v>3</v>
      </c>
      <c r="E28" s="181" t="s">
        <v>189</v>
      </c>
    </row>
    <row r="29" spans="1:5" ht="11.25">
      <c r="A29" s="122"/>
      <c r="B29" s="129"/>
      <c r="C29" s="124" t="s">
        <v>141</v>
      </c>
      <c r="D29" s="183" t="s">
        <v>99</v>
      </c>
      <c r="E29" s="181" t="s">
        <v>188</v>
      </c>
    </row>
    <row r="30" spans="1:5" ht="22.5">
      <c r="A30" s="130"/>
      <c r="B30" s="93"/>
      <c r="C30" s="131" t="s">
        <v>142</v>
      </c>
      <c r="D30" s="133" t="s">
        <v>3</v>
      </c>
      <c r="E30" s="182" t="s">
        <v>187</v>
      </c>
    </row>
    <row r="31" spans="1:5" ht="11.25">
      <c r="A31" s="122">
        <v>3</v>
      </c>
      <c r="B31" s="172" t="s">
        <v>143</v>
      </c>
      <c r="C31" s="173" t="s">
        <v>144</v>
      </c>
      <c r="D31" s="125" t="s">
        <v>3</v>
      </c>
      <c r="E31" s="126" t="s">
        <v>169</v>
      </c>
    </row>
    <row r="32" spans="1:5" ht="11.25">
      <c r="A32" s="122"/>
      <c r="B32" s="171"/>
      <c r="C32" s="166" t="s">
        <v>145</v>
      </c>
      <c r="D32" s="125" t="s">
        <v>3</v>
      </c>
      <c r="E32" s="126"/>
    </row>
    <row r="33" spans="1:5" ht="11.25">
      <c r="A33" s="122"/>
      <c r="B33" s="129"/>
      <c r="C33" s="124" t="s">
        <v>146</v>
      </c>
      <c r="D33" s="127" t="s">
        <v>2</v>
      </c>
      <c r="E33" s="126"/>
    </row>
    <row r="34" spans="1:5" ht="11.25">
      <c r="A34" s="122"/>
      <c r="B34" s="123"/>
      <c r="C34" s="124" t="s">
        <v>147</v>
      </c>
      <c r="D34" s="125" t="s">
        <v>3</v>
      </c>
      <c r="E34" s="126"/>
    </row>
    <row r="35" spans="1:5" ht="11.25">
      <c r="A35" s="122"/>
      <c r="B35" s="123"/>
      <c r="C35" s="166" t="s">
        <v>148</v>
      </c>
      <c r="D35" s="127" t="s">
        <v>3</v>
      </c>
      <c r="E35" s="126" t="s">
        <v>200</v>
      </c>
    </row>
    <row r="36" spans="1:5" ht="11.25">
      <c r="A36" s="130"/>
      <c r="B36" s="93"/>
      <c r="C36" s="131" t="s">
        <v>149</v>
      </c>
      <c r="D36" s="133"/>
      <c r="E36" s="132"/>
    </row>
    <row r="37" spans="1:5" ht="22.5">
      <c r="A37" s="122">
        <v>4</v>
      </c>
      <c r="B37" s="172" t="s">
        <v>150</v>
      </c>
      <c r="C37" s="173" t="s">
        <v>151</v>
      </c>
      <c r="D37" s="125" t="s">
        <v>3</v>
      </c>
      <c r="E37" s="126" t="s">
        <v>170</v>
      </c>
    </row>
    <row r="38" spans="1:5" ht="22.5">
      <c r="A38" s="122"/>
      <c r="B38" s="175"/>
      <c r="C38" s="176" t="s">
        <v>152</v>
      </c>
      <c r="D38" s="127" t="s">
        <v>11</v>
      </c>
      <c r="E38" s="126" t="s">
        <v>171</v>
      </c>
    </row>
    <row r="39" spans="1:5" ht="22.5">
      <c r="A39" s="119">
        <v>5</v>
      </c>
      <c r="B39" s="90" t="s">
        <v>153</v>
      </c>
      <c r="C39" s="120"/>
      <c r="D39" s="134"/>
      <c r="E39" s="159" t="s">
        <v>190</v>
      </c>
    </row>
    <row r="40" spans="1:5" ht="22.5">
      <c r="A40" s="119">
        <v>6</v>
      </c>
      <c r="B40" s="90" t="s">
        <v>154</v>
      </c>
      <c r="C40" s="173" t="s">
        <v>155</v>
      </c>
      <c r="D40" s="91" t="s">
        <v>166</v>
      </c>
      <c r="E40" s="135" t="s">
        <v>191</v>
      </c>
    </row>
    <row r="41" spans="1:5" ht="11.25">
      <c r="A41" s="122"/>
      <c r="B41" s="123"/>
      <c r="C41" s="166" t="s">
        <v>156</v>
      </c>
      <c r="D41" s="92" t="s">
        <v>99</v>
      </c>
      <c r="E41" s="136"/>
    </row>
    <row r="42" spans="1:5" ht="11.25">
      <c r="A42" s="122"/>
      <c r="B42" s="123"/>
      <c r="C42" s="165" t="s">
        <v>157</v>
      </c>
      <c r="D42" s="92" t="s">
        <v>2</v>
      </c>
      <c r="E42" s="136"/>
    </row>
    <row r="43" spans="1:5" ht="22.5">
      <c r="A43" s="122"/>
      <c r="B43" s="123"/>
      <c r="C43" s="177" t="s">
        <v>158</v>
      </c>
      <c r="D43" s="92" t="s">
        <v>99</v>
      </c>
      <c r="E43" s="136" t="s">
        <v>172</v>
      </c>
    </row>
    <row r="44" spans="1:5" ht="11.25">
      <c r="A44" s="122"/>
      <c r="B44" s="123"/>
      <c r="C44" s="165" t="s">
        <v>159</v>
      </c>
      <c r="D44" s="92" t="s">
        <v>2</v>
      </c>
      <c r="E44" s="136"/>
    </row>
    <row r="45" spans="1:5" ht="12" thickBot="1">
      <c r="A45" s="130"/>
      <c r="B45" s="93"/>
      <c r="C45" s="178" t="s">
        <v>87</v>
      </c>
      <c r="D45" s="94" t="s">
        <v>2</v>
      </c>
      <c r="E45" s="137"/>
    </row>
    <row r="46" spans="1:5" ht="12.75">
      <c r="A46" s="119">
        <v>7</v>
      </c>
      <c r="B46" s="120" t="s">
        <v>164</v>
      </c>
      <c r="C46" s="238" t="s">
        <v>203</v>
      </c>
      <c r="D46" s="241"/>
      <c r="E46" s="242"/>
    </row>
    <row r="47" spans="1:5" ht="27" customHeight="1">
      <c r="A47" s="122"/>
      <c r="B47" s="124"/>
      <c r="C47" s="238" t="s">
        <v>202</v>
      </c>
      <c r="D47" s="241"/>
      <c r="E47" s="242"/>
    </row>
    <row r="48" spans="1:5" ht="12.75">
      <c r="A48" s="122"/>
      <c r="B48" s="124"/>
      <c r="C48" s="238"/>
      <c r="D48" s="243"/>
      <c r="E48" s="244"/>
    </row>
    <row r="49" spans="1:5" ht="12.75">
      <c r="A49" s="130"/>
      <c r="B49" s="131"/>
      <c r="C49" s="238"/>
      <c r="D49" s="243"/>
      <c r="E49" s="244"/>
    </row>
    <row r="50" spans="1:5" ht="12.75">
      <c r="A50" s="226">
        <v>8</v>
      </c>
      <c r="B50" s="229" t="s">
        <v>107</v>
      </c>
      <c r="C50" s="238" t="s">
        <v>165</v>
      </c>
      <c r="D50" s="243"/>
      <c r="E50" s="244"/>
    </row>
    <row r="51" spans="1:5" ht="11.25">
      <c r="A51" s="227"/>
      <c r="B51" s="230"/>
      <c r="C51" s="238"/>
      <c r="D51" s="239"/>
      <c r="E51" s="240"/>
    </row>
    <row r="52" spans="1:5" ht="11.25">
      <c r="A52" s="227"/>
      <c r="B52" s="230"/>
      <c r="C52" s="238"/>
      <c r="D52" s="239"/>
      <c r="E52" s="240"/>
    </row>
    <row r="53" spans="1:5" ht="11.25">
      <c r="A53" s="227"/>
      <c r="B53" s="230"/>
      <c r="C53" s="238"/>
      <c r="D53" s="239"/>
      <c r="E53" s="240"/>
    </row>
    <row r="54" spans="1:5" ht="11.25">
      <c r="A54" s="227"/>
      <c r="B54" s="230"/>
      <c r="C54" s="238"/>
      <c r="D54" s="239"/>
      <c r="E54" s="240"/>
    </row>
    <row r="55" spans="1:5" ht="11.25">
      <c r="A55" s="227"/>
      <c r="B55" s="230"/>
      <c r="C55" s="238"/>
      <c r="D55" s="239"/>
      <c r="E55" s="240"/>
    </row>
    <row r="56" spans="1:5" ht="11.25">
      <c r="A56" s="227"/>
      <c r="B56" s="230"/>
      <c r="C56" s="238"/>
      <c r="D56" s="239"/>
      <c r="E56" s="240"/>
    </row>
    <row r="57" spans="1:5" ht="11.25">
      <c r="A57" s="228"/>
      <c r="B57" s="231"/>
      <c r="C57" s="238"/>
      <c r="D57" s="239"/>
      <c r="E57" s="240"/>
    </row>
    <row r="58" spans="1:5" ht="11.25">
      <c r="A58" s="38" t="s">
        <v>163</v>
      </c>
      <c r="C58" s="38"/>
      <c r="D58" s="99"/>
      <c r="E58" s="38"/>
    </row>
    <row r="59" spans="1:2" ht="11.25">
      <c r="A59" s="101" t="s">
        <v>3</v>
      </c>
      <c r="B59" s="160" t="s">
        <v>88</v>
      </c>
    </row>
    <row r="60" spans="1:2" ht="11.25">
      <c r="A60" s="101" t="s">
        <v>4</v>
      </c>
      <c r="B60" s="160" t="s">
        <v>89</v>
      </c>
    </row>
    <row r="61" spans="1:2" ht="11.25">
      <c r="A61" s="101">
        <v>0</v>
      </c>
      <c r="B61" s="160" t="s">
        <v>90</v>
      </c>
    </row>
    <row r="62" spans="1:2" ht="11.25">
      <c r="A62" s="101" t="s">
        <v>5</v>
      </c>
      <c r="B62" s="160" t="s">
        <v>92</v>
      </c>
    </row>
    <row r="63" spans="1:2" ht="11.25">
      <c r="A63" s="167" t="s">
        <v>93</v>
      </c>
      <c r="B63" s="160" t="s">
        <v>94</v>
      </c>
    </row>
    <row r="64" spans="1:2" ht="11.25">
      <c r="A64" s="167" t="s">
        <v>95</v>
      </c>
      <c r="B64" s="160" t="s">
        <v>96</v>
      </c>
    </row>
    <row r="65" spans="1:2" ht="11.25">
      <c r="A65" s="167" t="s">
        <v>99</v>
      </c>
      <c r="B65" s="160" t="s">
        <v>100</v>
      </c>
    </row>
    <row r="66" spans="1:2" ht="11.25">
      <c r="A66" s="167" t="s">
        <v>2</v>
      </c>
      <c r="B66" s="160" t="s">
        <v>101</v>
      </c>
    </row>
    <row r="67" spans="1:2" ht="11.25">
      <c r="A67" s="32" t="s">
        <v>160</v>
      </c>
      <c r="B67" s="32" t="s">
        <v>161</v>
      </c>
    </row>
    <row r="68" spans="1:2" ht="11.25">
      <c r="A68" s="32" t="s">
        <v>155</v>
      </c>
      <c r="B68" s="32" t="s">
        <v>162</v>
      </c>
    </row>
  </sheetData>
  <sheetProtection password="CBF3" sheet="1"/>
  <mergeCells count="15">
    <mergeCell ref="C52:E52"/>
    <mergeCell ref="C53:E53"/>
    <mergeCell ref="C54:E54"/>
    <mergeCell ref="C55:E55"/>
    <mergeCell ref="C56:E56"/>
    <mergeCell ref="C57:E57"/>
    <mergeCell ref="C47:E47"/>
    <mergeCell ref="C48:E48"/>
    <mergeCell ref="C49:E49"/>
    <mergeCell ref="A2:E2"/>
    <mergeCell ref="C46:E46"/>
    <mergeCell ref="A50:A57"/>
    <mergeCell ref="B50:B57"/>
    <mergeCell ref="C50:E50"/>
    <mergeCell ref="C51:E51"/>
  </mergeCells>
  <printOptions/>
  <pageMargins left="0.7" right="0.7" top="0.75" bottom="0.75" header="0.3" footer="0.3"/>
  <pageSetup horizontalDpi="600" verticalDpi="600" orientation="portrait" paperSize="9" scale="70" r:id="rId4"/>
  <headerFooter>
    <oddHeader>&amp;CT1805_FOR_Fiche d'évaluation second opinion EDS et PA&amp;R&amp;G</oddHeader>
    <oddFooter>&amp;LDate d'impression: &amp;D&amp;R&amp;P/&amp;N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7" sqref="C7"/>
    </sheetView>
  </sheetViews>
  <sheetFormatPr defaultColWidth="9.140625" defaultRowHeight="12.75"/>
  <sheetData>
    <row r="1" spans="1:3" ht="12.75">
      <c r="A1" s="184" t="s">
        <v>204</v>
      </c>
      <c r="B1" s="184" t="s">
        <v>205</v>
      </c>
      <c r="C1" s="184" t="s">
        <v>206</v>
      </c>
    </row>
    <row r="2" spans="1:3" ht="12.75">
      <c r="A2" s="185" t="s">
        <v>207</v>
      </c>
      <c r="B2" s="185" t="s">
        <v>217</v>
      </c>
      <c r="C2" s="185" t="s">
        <v>215</v>
      </c>
    </row>
    <row r="3" spans="1:3" ht="12.75">
      <c r="A3" s="185" t="s">
        <v>208</v>
      </c>
      <c r="B3" s="185" t="s">
        <v>216</v>
      </c>
      <c r="C3" s="185" t="s">
        <v>209</v>
      </c>
    </row>
    <row r="4" spans="1:3" ht="12.75">
      <c r="A4" s="185" t="s">
        <v>210</v>
      </c>
      <c r="B4" s="185" t="s">
        <v>211</v>
      </c>
      <c r="C4" s="185" t="s">
        <v>212</v>
      </c>
    </row>
    <row r="5" spans="1:3" ht="12.75">
      <c r="A5" s="185" t="s">
        <v>213</v>
      </c>
      <c r="B5" s="185" t="s">
        <v>211</v>
      </c>
      <c r="C5" s="185" t="s">
        <v>214</v>
      </c>
    </row>
    <row r="6" spans="1:3" ht="12.75">
      <c r="A6">
        <v>1</v>
      </c>
      <c r="B6" s="185" t="s">
        <v>218</v>
      </c>
      <c r="C6" s="185" t="s">
        <v>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T1805_FOR_Checklist SO ABO - haalbaarheidstest - BSP</dc:title>
  <dc:subject>Formulier</dc:subject>
  <dc:creator>BOFAS</dc:creator>
  <cp:keywords/>
  <dc:description>Datum opmaak: 24/04/2006 Datum verandering 1 (nulsituatie standaarddocumenten EBSD): 30/07/2008</dc:description>
  <cp:lastModifiedBy>Yves Van Malderen</cp:lastModifiedBy>
  <cp:lastPrinted>2019-09-25T16:05:41Z</cp:lastPrinted>
  <dcterms:created xsi:type="dcterms:W3CDTF">2004-08-30T10:01:47Z</dcterms:created>
  <dcterms:modified xsi:type="dcterms:W3CDTF">2019-09-25T16:06:49Z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659864336</vt:i4>
  </property>
  <property fmtid="{D5CDD505-2E9C-101B-9397-08002B2CF9AE}" pid="3" name="_EmailSubject">
    <vt:lpwstr>Standaard evaluatie</vt:lpwstr>
  </property>
  <property fmtid="{D5CDD505-2E9C-101B-9397-08002B2CF9AE}" pid="4" name="_AuthorEmail">
    <vt:lpwstr>b.vangoidsenhoven@haskoning.be</vt:lpwstr>
  </property>
  <property fmtid="{D5CDD505-2E9C-101B-9397-08002B2CF9AE}" pid="5" name="_AuthorEmailDisplayName">
    <vt:lpwstr>Goidsenhoven, B Van (Bert)</vt:lpwstr>
  </property>
  <property fmtid="{D5CDD505-2E9C-101B-9397-08002B2CF9AE}" pid="6" name="_PreviousAdHocReviewCycleID">
    <vt:i4>959149320</vt:i4>
  </property>
  <property fmtid="{D5CDD505-2E9C-101B-9397-08002B2CF9AE}" pid="7" name="_ReviewingToolsShownOnce">
    <vt:lpwstr/>
  </property>
</Properties>
</file>